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opis\Desktop\三角カレンダー\"/>
    </mc:Choice>
  </mc:AlternateContent>
  <xr:revisionPtr revIDLastSave="0" documentId="13_ncr:1_{5EA257AC-26B8-4E35-BE93-EBD08A24FD81}" xr6:coauthVersionLast="47" xr6:coauthVersionMax="47" xr10:uidLastSave="{00000000-0000-0000-0000-000000000000}"/>
  <bookViews>
    <workbookView xWindow="-28920" yWindow="450" windowWidth="29040" windowHeight="15720" firstSheet="1" activeTab="1" xr2:uid="{00000000-000D-0000-FFFF-FFFF00000000}"/>
  </bookViews>
  <sheets>
    <sheet name="１月" sheetId="1" state="hidden" r:id="rId1"/>
    <sheet name="カレンダー" sheetId="4" r:id="rId2"/>
  </sheets>
  <definedNames>
    <definedName name="_xlnm.Print_Area" localSheetId="1">カレンダー!$B$1:$H$13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8" i="4" l="1"/>
  <c r="B9" i="4" s="1"/>
  <c r="C9" i="4" s="1"/>
  <c r="D9" i="4" s="1"/>
  <c r="E9" i="4" s="1"/>
  <c r="F9" i="4" s="1"/>
  <c r="G9" i="4" s="1"/>
  <c r="H9" i="4" s="1"/>
  <c r="B10" i="4" s="1"/>
  <c r="C10" i="4" s="1"/>
  <c r="D10" i="4" s="1"/>
  <c r="E10" i="4" s="1"/>
  <c r="F10" i="4" s="1"/>
  <c r="G10" i="4" s="1"/>
  <c r="H10" i="4" s="1"/>
  <c r="B11" i="4" s="1"/>
  <c r="B8" i="4"/>
  <c r="C8" i="4"/>
  <c r="D8" i="4"/>
  <c r="E8" i="4"/>
  <c r="F8" i="4"/>
  <c r="G8" i="4"/>
  <c r="E16" i="1"/>
  <c r="D16" i="1"/>
  <c r="C8" i="1"/>
  <c r="D8" i="1"/>
  <c r="E8" i="1"/>
  <c r="F8" i="1"/>
  <c r="G8" i="1"/>
  <c r="H8" i="1"/>
  <c r="B9" i="1" s="1"/>
  <c r="C9" i="1" s="1"/>
  <c r="D9" i="1" s="1"/>
  <c r="E9" i="1" s="1"/>
  <c r="F9" i="1" s="1"/>
  <c r="G9" i="1" s="1"/>
  <c r="H9" i="1" s="1"/>
  <c r="B10" i="1" s="1"/>
  <c r="C10" i="1" s="1"/>
  <c r="D10" i="1" s="1"/>
  <c r="E10" i="1" s="1"/>
  <c r="F10" i="1" s="1"/>
  <c r="G10" i="1" s="1"/>
  <c r="H10" i="1" s="1"/>
  <c r="B11" i="1" s="1"/>
  <c r="B8" i="1"/>
  <c r="D18" i="1" l="1"/>
  <c r="D21" i="1"/>
  <c r="C11" i="1"/>
  <c r="C11" i="4"/>
  <c r="D11" i="1" l="1"/>
  <c r="D11" i="4"/>
  <c r="E11" i="4" l="1"/>
  <c r="E11" i="1"/>
  <c r="F11" i="1" l="1"/>
  <c r="F11" i="4"/>
  <c r="G11" i="4" l="1"/>
  <c r="G11" i="1"/>
  <c r="H11" i="1" l="1"/>
  <c r="H11" i="4"/>
  <c r="B12" i="4" l="1"/>
  <c r="H12" i="1"/>
  <c r="B12" i="1"/>
  <c r="B13" i="1" l="1"/>
  <c r="C12" i="1"/>
  <c r="C12" i="4"/>
  <c r="D12" i="4" l="1"/>
  <c r="E12" i="4" s="1"/>
  <c r="F12" i="4" s="1"/>
  <c r="G12" i="4" s="1"/>
  <c r="H12" i="4" s="1"/>
  <c r="B13" i="4" s="1"/>
  <c r="C13" i="4" s="1"/>
  <c r="C13" i="1"/>
  <c r="D12" i="1"/>
  <c r="E12" i="1" s="1"/>
  <c r="F12" i="1" s="1"/>
  <c r="G1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B9" authorId="0" shapeId="0" xr:uid="{00000000-0006-0000-0000-000001000000}">
      <text>
        <r>
          <rPr>
            <b/>
            <sz val="11"/>
            <color indexed="81"/>
            <rFont val="ＭＳ Ｐゴシック"/>
            <family val="3"/>
            <charset val="128"/>
          </rPr>
          <t>H8に１を足す</t>
        </r>
      </text>
    </comment>
    <comment ref="C9" authorId="0" shapeId="0" xr:uid="{00000000-0006-0000-0000-000002000000}">
      <text>
        <r>
          <rPr>
            <b/>
            <sz val="11"/>
            <color indexed="81"/>
            <rFont val="ＭＳ Ｐゴシック"/>
            <family val="3"/>
            <charset val="128"/>
          </rPr>
          <t>B9に１を足す</t>
        </r>
      </text>
    </comment>
    <comment ref="B12" authorId="0" shapeId="0" xr:uid="{00000000-0006-0000-0000-000003000000}">
      <text>
        <r>
          <rPr>
            <b/>
            <sz val="9"/>
            <color indexed="81"/>
            <rFont val="ＭＳ Ｐゴシック"/>
            <family val="3"/>
            <charset val="128"/>
          </rPr>
          <t>セルB１１に７足した月がまだセルB3ならB11＋７それ以外は空白</t>
        </r>
      </text>
    </comment>
    <comment ref="B13" authorId="0" shapeId="0" xr:uid="{00000000-0006-0000-0000-000004000000}">
      <text>
        <r>
          <rPr>
            <b/>
            <sz val="9"/>
            <color indexed="81"/>
            <rFont val="ＭＳ Ｐゴシック"/>
            <family val="3"/>
            <charset val="128"/>
          </rPr>
          <t>B12が空白なら空白、それ以外はセルB12の式をコピー</t>
        </r>
      </text>
    </comment>
    <comment ref="C13" authorId="0" shapeId="0" xr:uid="{00000000-0006-0000-0000-000005000000}">
      <text>
        <r>
          <rPr>
            <b/>
            <sz val="9"/>
            <color indexed="81"/>
            <rFont val="ＭＳ Ｐゴシック"/>
            <family val="3"/>
            <charset val="128"/>
          </rPr>
          <t>ここまで。
ただし、式には←セルに１足す</t>
        </r>
      </text>
    </comment>
  </commentList>
</comments>
</file>

<file path=xl/sharedStrings.xml><?xml version="1.0" encoding="utf-8"?>
<sst xmlns="http://schemas.openxmlformats.org/spreadsheetml/2006/main" count="20" uniqueCount="20">
  <si>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</si>
  <si>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</si>
  <si>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</si>
  <si>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月</t>
    <rPh sb="0" eb="1">
      <t>ゲツ</t>
    </rPh>
    <phoneticPr fontId="1"/>
  </si>
  <si>
    <t>火</t>
    <rPh sb="0" eb="1">
      <t>カ</t>
    </rPh>
    <phoneticPr fontId="1"/>
  </si>
  <si>
    <t>水</t>
    <rPh sb="0" eb="1">
      <t>スイ</t>
    </rPh>
    <phoneticPr fontId="1"/>
  </si>
  <si>
    <t>木</t>
    <rPh sb="0" eb="1">
      <t>モク</t>
    </rPh>
    <phoneticPr fontId="1"/>
  </si>
  <si>
    <t>金</t>
    <rPh sb="0" eb="1">
      <t>キン</t>
    </rPh>
    <phoneticPr fontId="1"/>
  </si>
  <si>
    <t>土</t>
    <rPh sb="0" eb="1">
      <t>ド</t>
    </rPh>
    <phoneticPr fontId="1"/>
  </si>
  <si>
    <t>曜日ナンバー</t>
    <rPh sb="0" eb="2">
      <t>ヨウビ</t>
    </rPh>
    <phoneticPr fontId="1"/>
  </si>
  <si>
    <r>
      <rPr>
        <b/>
        <sz val="22"/>
        <color indexed="8"/>
        <rFont val="メイリオ"/>
        <family val="3"/>
        <charset val="128"/>
      </rPr>
      <t>年</t>
    </r>
    <rPh sb="0" eb="1">
      <t>ネン</t>
    </rPh>
    <phoneticPr fontId="1"/>
  </si>
  <si>
    <r>
      <rPr>
        <b/>
        <sz val="22"/>
        <color indexed="8"/>
        <rFont val="メイリオ"/>
        <family val="3"/>
        <charset val="128"/>
      </rPr>
      <t>月</t>
    </r>
    <rPh sb="0" eb="1">
      <t>ガツ</t>
    </rPh>
    <phoneticPr fontId="1"/>
  </si>
  <si>
    <r>
      <rPr>
        <sz val="11"/>
        <color theme="1"/>
        <rFont val="メイリオ"/>
        <family val="3"/>
        <charset val="128"/>
      </rPr>
      <t>曜日ナンバー</t>
    </r>
    <rPh sb="0" eb="2">
      <t>ヨウビ</t>
    </rPh>
    <phoneticPr fontId="1"/>
  </si>
  <si>
    <r>
      <rPr>
        <b/>
        <sz val="26"/>
        <color indexed="10"/>
        <rFont val="メイリオ"/>
        <family val="3"/>
        <charset val="128"/>
      </rPr>
      <t>日</t>
    </r>
    <rPh sb="0" eb="1">
      <t>ニチ</t>
    </rPh>
    <phoneticPr fontId="1"/>
  </si>
  <si>
    <r>
      <rPr>
        <b/>
        <sz val="26"/>
        <color indexed="8"/>
        <rFont val="メイリオ"/>
        <family val="3"/>
        <charset val="128"/>
      </rPr>
      <t>月</t>
    </r>
    <rPh sb="0" eb="1">
      <t>ゲツ</t>
    </rPh>
    <phoneticPr fontId="1"/>
  </si>
  <si>
    <r>
      <rPr>
        <b/>
        <sz val="26"/>
        <color indexed="8"/>
        <rFont val="メイリオ"/>
        <family val="3"/>
        <charset val="128"/>
      </rPr>
      <t>火</t>
    </r>
    <rPh sb="0" eb="1">
      <t>カ</t>
    </rPh>
    <phoneticPr fontId="1"/>
  </si>
  <si>
    <r>
      <rPr>
        <b/>
        <sz val="26"/>
        <color indexed="8"/>
        <rFont val="メイリオ"/>
        <family val="3"/>
        <charset val="128"/>
      </rPr>
      <t>水</t>
    </r>
    <rPh sb="0" eb="1">
      <t>スイ</t>
    </rPh>
    <phoneticPr fontId="1"/>
  </si>
  <si>
    <r>
      <rPr>
        <b/>
        <sz val="26"/>
        <color indexed="8"/>
        <rFont val="メイリオ"/>
        <family val="3"/>
        <charset val="128"/>
      </rPr>
      <t>木</t>
    </r>
    <rPh sb="0" eb="1">
      <t>モク</t>
    </rPh>
    <phoneticPr fontId="1"/>
  </si>
  <si>
    <r>
      <rPr>
        <b/>
        <sz val="26"/>
        <color indexed="8"/>
        <rFont val="メイリオ"/>
        <family val="3"/>
        <charset val="128"/>
      </rPr>
      <t>金</t>
    </r>
    <rPh sb="0" eb="1">
      <t>キン</t>
    </rPh>
    <phoneticPr fontId="1"/>
  </si>
  <si>
    <r>
      <rPr>
        <b/>
        <sz val="26"/>
        <color indexed="30"/>
        <rFont val="メイリオ"/>
        <family val="3"/>
        <charset val="128"/>
      </rPr>
      <t>土</t>
    </r>
    <rPh sb="0" eb="1">
      <t>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</si>
</sst>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22"/>
      <color indexed="8"/>
      <name val="HG正楷書体-PRO"/>
      <family val="4"/>
      <charset val="128"/>
    </font>
    <font>
      <b/>
      <sz val="12"/>
      <color indexed="8"/>
      <name val="ＭＳ Ｐゴシック"/>
      <family val="3"/>
      <charset val="128"/>
    </font>
    <font>
      <b/>
      <sz val="12"/>
      <color indexed="10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2"/>
      <color indexed="30"/>
      <name val="ＭＳ Ｐゴシック"/>
      <family val="3"/>
      <charset val="128"/>
    </font>
    <font>
      <sz val="11"/>
      <color indexed="30"/>
      <name val="ＭＳ Ｐゴシック"/>
      <family val="3"/>
      <charset val="128"/>
    </font>
    <font>
      <b/>
      <sz val="11"/>
      <color indexed="81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b/>
      <sz val="22"/>
      <color indexed="8"/>
      <name val="メイリオ"/>
      <family val="3"/>
      <charset val="128"/>
    </font>
    <font>
      <sz val="11"/>
      <color theme="1"/>
      <name val="メイリオ"/>
      <family val="3"/>
      <charset val="128"/>
    </font>
    <font>
      <b/>
      <sz val="22"/>
      <color indexed="8"/>
      <name val="Verdana"/>
      <family val="2"/>
    </font>
    <font>
      <sz val="11"/>
      <color theme="1"/>
      <name val="Verdana"/>
      <family val="2"/>
    </font>
    <font>
      <b/>
      <sz val="20"/>
      <color indexed="8"/>
      <name val="Verdana"/>
      <family val="2"/>
    </font>
    <font>
      <b/>
      <sz val="26"/>
      <color indexed="10"/>
      <name val="Verdana"/>
      <family val="2"/>
    </font>
    <font>
      <b/>
      <sz val="26"/>
      <color indexed="10"/>
      <name val="メイリオ"/>
      <family val="3"/>
      <charset val="128"/>
    </font>
    <font>
      <b/>
      <sz val="26"/>
      <color indexed="8"/>
      <name val="Verdana"/>
      <family val="2"/>
    </font>
    <font>
      <b/>
      <sz val="26"/>
      <color indexed="8"/>
      <name val="メイリオ"/>
      <family val="3"/>
      <charset val="128"/>
    </font>
    <font>
      <b/>
      <sz val="26"/>
      <color indexed="30"/>
      <name val="Verdana"/>
      <family val="2"/>
    </font>
    <font>
      <b/>
      <sz val="26"/>
      <color indexed="30"/>
      <name val="メイリオ"/>
      <family val="3"/>
      <charset val="128"/>
    </font>
    <font>
      <b/>
      <sz val="48"/>
      <color indexed="10"/>
      <name val="Verdana"/>
      <family val="2"/>
    </font>
    <font>
      <b/>
      <sz val="48"/>
      <color theme="1"/>
      <name val="Verdana"/>
      <family val="2"/>
    </font>
    <font>
      <b/>
      <sz val="48"/>
      <color indexed="30"/>
      <name val="Verdana"/>
      <family val="2"/>
    </font>
    <font>
      <b/>
      <sz val="48"/>
      <color rgb="FFFF0000"/>
      <name val="Verdana"/>
      <family val="2"/>
    </font>
    <font>
      <b/>
      <sz val="48"/>
      <name val="Verdana"/>
      <family val="2"/>
    </font>
    <font>
      <b/>
      <sz val="48"/>
      <color theme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9"/>
      </left>
      <right style="thin">
        <color theme="9"/>
      </right>
      <top style="thin">
        <color theme="9"/>
      </top>
      <bottom style="thin">
        <color theme="9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4" fontId="0" fillId="0" borderId="0" xfId="0" applyNumberFormat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14" fontId="13" fillId="0" borderId="0" xfId="0" applyNumberFormat="1" applyFont="1">
      <alignment vertical="center"/>
    </xf>
    <xf numFmtId="0" fontId="15" fillId="3" borderId="2" xfId="0" applyFont="1" applyFill="1" applyBorder="1" applyAlignment="1">
      <alignment horizontal="center" vertical="center"/>
    </xf>
    <xf numFmtId="0" fontId="17" fillId="3" borderId="2" xfId="0" applyFont="1" applyFill="1" applyBorder="1" applyAlignment="1">
      <alignment horizontal="center" vertical="center"/>
    </xf>
    <xf numFmtId="0" fontId="19" fillId="3" borderId="2" xfId="0" applyFont="1" applyFill="1" applyBorder="1" applyAlignment="1">
      <alignment horizontal="center" vertical="center"/>
    </xf>
    <xf numFmtId="0" fontId="14" fillId="0" borderId="0" xfId="0" applyFont="1" applyProtection="1">
      <alignment vertical="center"/>
      <protection locked="0"/>
    </xf>
    <xf numFmtId="0" fontId="12" fillId="0" borderId="0" xfId="0" applyFont="1" applyProtection="1">
      <alignment vertical="center"/>
      <protection locked="0"/>
    </xf>
    <xf numFmtId="0" fontId="24" fillId="0" borderId="2" xfId="0" applyFont="1" applyBorder="1" applyAlignment="1" applyProtection="1">
      <alignment horizontal="center" vertical="center"/>
      <protection hidden="1"/>
    </xf>
    <xf numFmtId="0" fontId="25" fillId="0" borderId="2" xfId="0" applyFont="1" applyBorder="1" applyAlignment="1" applyProtection="1">
      <alignment horizontal="center" vertical="center"/>
      <protection hidden="1"/>
    </xf>
    <xf numFmtId="0" fontId="26" fillId="0" borderId="2" xfId="0" applyFont="1" applyBorder="1" applyAlignment="1" applyProtection="1">
      <alignment horizontal="center" vertical="center"/>
      <protection hidden="1"/>
    </xf>
    <xf numFmtId="0" fontId="21" fillId="0" borderId="2" xfId="0" applyFont="1" applyBorder="1" applyAlignment="1" applyProtection="1">
      <alignment horizontal="center" vertical="center"/>
      <protection hidden="1"/>
    </xf>
    <xf numFmtId="0" fontId="22" fillId="0" borderId="2" xfId="0" applyFont="1" applyBorder="1" applyAlignment="1" applyProtection="1">
      <alignment horizontal="center" vertical="center"/>
      <protection hidden="1"/>
    </xf>
    <xf numFmtId="0" fontId="23" fillId="0" borderId="2" xfId="0" applyFont="1" applyBorder="1" applyAlignment="1" applyProtection="1">
      <alignment horizontal="center" vertical="center"/>
      <protection hidden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0066"/>
      <color rgb="FFD68C8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114300</xdr:colOff>
      <xdr:row>8</xdr:row>
      <xdr:rowOff>133350</xdr:rowOff>
    </xdr:from>
    <xdr:to>
      <xdr:col>7</xdr:col>
      <xdr:colOff>866775</xdr:colOff>
      <xdr:row>8</xdr:row>
      <xdr:rowOff>142875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 flipV="1">
          <a:off x="2571750" y="2343150"/>
          <a:ext cx="4295775" cy="952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104775</xdr:colOff>
      <xdr:row>7</xdr:row>
      <xdr:rowOff>600075</xdr:rowOff>
    </xdr:from>
    <xdr:to>
      <xdr:col>4</xdr:col>
      <xdr:colOff>447675</xdr:colOff>
      <xdr:row>8</xdr:row>
      <xdr:rowOff>219075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2562225" y="2181225"/>
          <a:ext cx="1228725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/>
            <a:t>フィルでコピー</a:t>
          </a:r>
        </a:p>
      </xdr:txBody>
    </xdr:sp>
    <xdr:clientData/>
  </xdr:twoCellAnchor>
  <xdr:twoCellAnchor>
    <xdr:from>
      <xdr:col>1</xdr:col>
      <xdr:colOff>47625</xdr:colOff>
      <xdr:row>9</xdr:row>
      <xdr:rowOff>485775</xdr:rowOff>
    </xdr:from>
    <xdr:to>
      <xdr:col>8</xdr:col>
      <xdr:colOff>0</xdr:colOff>
      <xdr:row>9</xdr:row>
      <xdr:rowOff>495300</xdr:rowOff>
    </xdr:to>
    <xdr:cxnSp macro="">
      <xdr:nvCxnSpPr>
        <xdr:cNvPr id="6" name="直線コネクタ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/>
      </xdr:nvCxnSpPr>
      <xdr:spPr>
        <a:xfrm flipV="1">
          <a:off x="733425" y="3324225"/>
          <a:ext cx="6153150" cy="95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256381</xdr:colOff>
      <xdr:row>9</xdr:row>
      <xdr:rowOff>505619</xdr:rowOff>
    </xdr:from>
    <xdr:to>
      <xdr:col>4</xdr:col>
      <xdr:colOff>257969</xdr:colOff>
      <xdr:row>10</xdr:row>
      <xdr:rowOff>410369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CxnSpPr/>
      </xdr:nvCxnSpPr>
      <xdr:spPr>
        <a:xfrm rot="5400000">
          <a:off x="3333750" y="3609975"/>
          <a:ext cx="533400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333375</xdr:colOff>
      <xdr:row>9</xdr:row>
      <xdr:rowOff>581025</xdr:rowOff>
    </xdr:from>
    <xdr:to>
      <xdr:col>5</xdr:col>
      <xdr:colOff>676275</xdr:colOff>
      <xdr:row>10</xdr:row>
      <xdr:rowOff>200025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3676650" y="3419475"/>
          <a:ext cx="1228725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/>
            <a:t>フィルでコピー</a:t>
          </a:r>
        </a:p>
      </xdr:txBody>
    </xdr:sp>
    <xdr:clientData/>
  </xdr:twoCellAnchor>
  <xdr:twoCellAnchor>
    <xdr:from>
      <xdr:col>4</xdr:col>
      <xdr:colOff>237331</xdr:colOff>
      <xdr:row>8</xdr:row>
      <xdr:rowOff>438944</xdr:rowOff>
    </xdr:from>
    <xdr:to>
      <xdr:col>4</xdr:col>
      <xdr:colOff>238919</xdr:colOff>
      <xdr:row>9</xdr:row>
      <xdr:rowOff>343694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CxnSpPr/>
      </xdr:nvCxnSpPr>
      <xdr:spPr>
        <a:xfrm rot="5400000">
          <a:off x="3314700" y="2914650"/>
          <a:ext cx="533400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314325</xdr:colOff>
      <xdr:row>8</xdr:row>
      <xdr:rowOff>533400</xdr:rowOff>
    </xdr:from>
    <xdr:to>
      <xdr:col>5</xdr:col>
      <xdr:colOff>657225</xdr:colOff>
      <xdr:row>9</xdr:row>
      <xdr:rowOff>152400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3657600" y="2743200"/>
          <a:ext cx="1228725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/>
            <a:t>フィルでコピー</a:t>
          </a:r>
        </a:p>
      </xdr:txBody>
    </xdr:sp>
    <xdr:clientData/>
  </xdr:twoCellAnchor>
  <xdr:twoCellAnchor>
    <xdr:from>
      <xdr:col>3</xdr:col>
      <xdr:colOff>695325</xdr:colOff>
      <xdr:row>1</xdr:row>
      <xdr:rowOff>57150</xdr:rowOff>
    </xdr:from>
    <xdr:to>
      <xdr:col>6</xdr:col>
      <xdr:colOff>95250</xdr:colOff>
      <xdr:row>2</xdr:row>
      <xdr:rowOff>285750</xdr:rowOff>
    </xdr:to>
    <xdr:sp macro="" textlink="">
      <xdr:nvSpPr>
        <xdr:cNvPr id="12" name="角丸四角形吹き出し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3152775" y="228600"/>
          <a:ext cx="2057400" cy="552450"/>
        </a:xfrm>
        <a:prstGeom prst="wedgeRoundRectCallout">
          <a:avLst>
            <a:gd name="adj1" fmla="val -33426"/>
            <a:gd name="adj2" fmla="val 84506"/>
            <a:gd name="adj3" fmla="val 16667"/>
          </a:avLst>
        </a:prstGeom>
        <a:noFill/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kumimoji="1" lang="ja-JP" altLang="en-US" sz="1100">
              <a:solidFill>
                <a:sysClr val="windowText" lastClr="000000"/>
              </a:solidFill>
            </a:rPr>
            <a:t>曜日を表す番号</a:t>
          </a:r>
        </a:p>
      </xdr:txBody>
    </xdr:sp>
    <xdr:clientData/>
  </xdr:twoCellAnchor>
  <xdr:twoCellAnchor>
    <xdr:from>
      <xdr:col>3</xdr:col>
      <xdr:colOff>47625</xdr:colOff>
      <xdr:row>11</xdr:row>
      <xdr:rowOff>28575</xdr:rowOff>
    </xdr:from>
    <xdr:to>
      <xdr:col>4</xdr:col>
      <xdr:colOff>390525</xdr:colOff>
      <xdr:row>11</xdr:row>
      <xdr:rowOff>276225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2505075" y="4124325"/>
          <a:ext cx="1228725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/>
            <a:t>フィルでコピー</a:t>
          </a:r>
        </a:p>
      </xdr:txBody>
    </xdr:sp>
    <xdr:clientData/>
  </xdr:twoCellAnchor>
  <xdr:twoCellAnchor>
    <xdr:from>
      <xdr:col>3</xdr:col>
      <xdr:colOff>38100</xdr:colOff>
      <xdr:row>11</xdr:row>
      <xdr:rowOff>419100</xdr:rowOff>
    </xdr:from>
    <xdr:to>
      <xdr:col>7</xdr:col>
      <xdr:colOff>790575</xdr:colOff>
      <xdr:row>11</xdr:row>
      <xdr:rowOff>428625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CxnSpPr/>
      </xdr:nvCxnSpPr>
      <xdr:spPr>
        <a:xfrm flipV="1">
          <a:off x="2495550" y="4514850"/>
          <a:ext cx="4295775" cy="952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21"/>
  <sheetViews>
    <sheetView workbookViewId="0">
      <selection activeCell="C19" sqref="C19"/>
    </sheetView>
  </sheetViews>
  <sheetFormatPr defaultRowHeight="13.5" x14ac:dyDescent="0.15"/>
  <cols>
    <col min="2" max="8" width="11.625" customWidth="1"/>
  </cols>
  <sheetData>
    <row r="2" spans="2:8" ht="25.5" x14ac:dyDescent="0.15">
      <c r="B2" s="1">
        <v>2011</v>
      </c>
      <c r="C2" s="1" t="s">
        <v>0</v>
      </c>
    </row>
    <row r="3" spans="2:8" ht="25.5" x14ac:dyDescent="0.15">
      <c r="B3" s="1">
        <v>9</v>
      </c>
      <c r="C3" s="1" t="s">
        <v>1</v>
      </c>
    </row>
    <row r="4" spans="2:8" x14ac:dyDescent="0.15">
      <c r="B4" t="s">
        <v>9</v>
      </c>
    </row>
    <row r="5" spans="2:8" x14ac:dyDescent="0.15">
      <c r="B5">
        <v>1</v>
      </c>
      <c r="C5">
        <v>2</v>
      </c>
      <c r="D5">
        <v>3</v>
      </c>
      <c r="E5">
        <v>4</v>
      </c>
      <c r="F5">
        <v>5</v>
      </c>
      <c r="G5">
        <v>6</v>
      </c>
      <c r="H5">
        <v>7</v>
      </c>
    </row>
    <row r="7" spans="2:8" ht="20.100000000000001" customHeight="1" x14ac:dyDescent="0.15">
      <c r="B7" s="4" t="s">
        <v>2</v>
      </c>
      <c r="C7" s="3" t="s">
        <v>3</v>
      </c>
      <c r="D7" s="3" t="s">
        <v>4</v>
      </c>
      <c r="E7" s="3" t="s">
        <v>5</v>
      </c>
      <c r="F7" s="3" t="s">
        <v>6</v>
      </c>
      <c r="G7" s="3" t="s">
        <v>7</v>
      </c>
      <c r="H7" s="6" t="s">
        <v>8</v>
      </c>
    </row>
    <row r="8" spans="2:8" ht="50.1" customHeight="1" x14ac:dyDescent="0.15">
      <c r="B8" s="5" t="str">
        <f>IF(B$5&gt;=WEEKDAY(DATE($B$2,$B$3,1)),B$5-WEEKDAY(DATE($B$2,$B$3,1))+1,"")</f>
        <v/>
      </c>
      <c r="C8" s="5" t="str">
        <f t="shared" ref="C8:H8" si="0">IF(C$5&gt;=WEEKDAY(DATE($B$2,$B$3,1)),C$5-WEEKDAY(DATE($B$2,$B$3,1))+1,"")</f>
        <v/>
      </c>
      <c r="D8" s="5" t="str">
        <f t="shared" si="0"/>
        <v/>
      </c>
      <c r="E8" s="5" t="str">
        <f t="shared" si="0"/>
        <v/>
      </c>
      <c r="F8" s="5">
        <f t="shared" si="0"/>
        <v>1</v>
      </c>
      <c r="G8" s="5">
        <f t="shared" si="0"/>
        <v>2</v>
      </c>
      <c r="H8" s="5">
        <f t="shared" si="0"/>
        <v>3</v>
      </c>
    </row>
    <row r="9" spans="2:8" ht="50.1" customHeight="1" x14ac:dyDescent="0.15">
      <c r="B9" s="5">
        <f>H8+1</f>
        <v>4</v>
      </c>
      <c r="C9" s="2">
        <f t="shared" ref="C9:H9" si="1">B9+1</f>
        <v>5</v>
      </c>
      <c r="D9" s="2">
        <f t="shared" si="1"/>
        <v>6</v>
      </c>
      <c r="E9" s="2">
        <f t="shared" si="1"/>
        <v>7</v>
      </c>
      <c r="F9" s="2">
        <f t="shared" si="1"/>
        <v>8</v>
      </c>
      <c r="G9" s="2">
        <f t="shared" si="1"/>
        <v>9</v>
      </c>
      <c r="H9" s="2">
        <f t="shared" si="1"/>
        <v>10</v>
      </c>
    </row>
    <row r="10" spans="2:8" ht="50.1" customHeight="1" x14ac:dyDescent="0.15">
      <c r="B10" s="5">
        <f>H9+1</f>
        <v>11</v>
      </c>
      <c r="C10" s="2">
        <f t="shared" ref="C10:H10" si="2">B10+1</f>
        <v>12</v>
      </c>
      <c r="D10" s="2">
        <f t="shared" si="2"/>
        <v>13</v>
      </c>
      <c r="E10" s="2">
        <f t="shared" si="2"/>
        <v>14</v>
      </c>
      <c r="F10" s="2">
        <f t="shared" si="2"/>
        <v>15</v>
      </c>
      <c r="G10" s="2">
        <f t="shared" si="2"/>
        <v>16</v>
      </c>
      <c r="H10" s="2">
        <f t="shared" si="2"/>
        <v>17</v>
      </c>
    </row>
    <row r="11" spans="2:8" ht="50.1" customHeight="1" x14ac:dyDescent="0.15">
      <c r="B11" s="5">
        <f>H10+1</f>
        <v>18</v>
      </c>
      <c r="C11" s="2">
        <f t="shared" ref="C11:H11" si="3">B11+1</f>
        <v>19</v>
      </c>
      <c r="D11" s="2">
        <f t="shared" si="3"/>
        <v>20</v>
      </c>
      <c r="E11" s="2">
        <f t="shared" si="3"/>
        <v>21</v>
      </c>
      <c r="F11" s="2">
        <f t="shared" si="3"/>
        <v>22</v>
      </c>
      <c r="G11" s="2">
        <f t="shared" si="3"/>
        <v>23</v>
      </c>
      <c r="H11" s="2">
        <f t="shared" si="3"/>
        <v>24</v>
      </c>
    </row>
    <row r="12" spans="2:8" ht="50.1" customHeight="1" x14ac:dyDescent="0.15">
      <c r="B12" s="5">
        <f>IF(MONTH(DATE($B$2,$B$3,B11+7))=$B$3,H11+1,"")</f>
        <v>25</v>
      </c>
      <c r="C12" s="2">
        <f t="shared" ref="C12:H12" si="4">IF(MONTH(DATE($B$2,$B$3,C11+7))=$B$3,B12+1,"")</f>
        <v>26</v>
      </c>
      <c r="D12" s="2">
        <f t="shared" si="4"/>
        <v>27</v>
      </c>
      <c r="E12" s="2">
        <f t="shared" si="4"/>
        <v>28</v>
      </c>
      <c r="F12" s="2">
        <f t="shared" si="4"/>
        <v>29</v>
      </c>
      <c r="G12" s="2">
        <f t="shared" si="4"/>
        <v>30</v>
      </c>
      <c r="H12" s="2" t="str">
        <f t="shared" si="4"/>
        <v/>
      </c>
    </row>
    <row r="13" spans="2:8" ht="50.1" customHeight="1" x14ac:dyDescent="0.15">
      <c r="B13" s="5" t="str">
        <f>IF(B12="","",IF(MONTH(DATE($B$2,$B$3,B12+7))=$B$3,H12+1,""))</f>
        <v/>
      </c>
      <c r="C13" s="2" t="str">
        <f>IF(C12="","",IF(MONTH(DATE($B$2,$B$3,C12+7))=$B$3,B13+1,""))</f>
        <v/>
      </c>
      <c r="D13" s="2"/>
      <c r="E13" s="2"/>
      <c r="F13" s="2"/>
      <c r="G13" s="2"/>
      <c r="H13" s="7"/>
    </row>
    <row r="16" spans="2:8" x14ac:dyDescent="0.15">
      <c r="C16" s="8">
        <v>40756</v>
      </c>
      <c r="D16">
        <f>WEEKDAY(DATE(B2,B3,1))</f>
        <v>5</v>
      </c>
      <c r="E16">
        <f>WEEKDAY(C16)</f>
        <v>2</v>
      </c>
    </row>
    <row r="18" spans="4:4" x14ac:dyDescent="0.15">
      <c r="D18">
        <f>MONTH(DATE(B2,B3,B11+7))</f>
        <v>9</v>
      </c>
    </row>
    <row r="21" spans="4:4" x14ac:dyDescent="0.15">
      <c r="D21">
        <f>MONTH(DATE($B$2,$B$3,B11))</f>
        <v>9</v>
      </c>
    </row>
  </sheetData>
  <phoneticPr fontId="1"/>
  <pageMargins left="0.7" right="0.7" top="0.75" bottom="0.75" header="0.3" footer="0.3"/>
  <pageSetup paperSize="9" orientation="portrait" horizontalDpi="4294967293" verticalDpi="4294967293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H16"/>
  <sheetViews>
    <sheetView tabSelected="1" zoomScaleNormal="100" workbookViewId="0"/>
  </sheetViews>
  <sheetFormatPr defaultColWidth="14.625" defaultRowHeight="14.25" x14ac:dyDescent="0.15"/>
  <cols>
    <col min="1" max="16384" width="14.625" style="10"/>
  </cols>
  <sheetData>
    <row r="1" spans="2:8" ht="9" customHeight="1" x14ac:dyDescent="0.15"/>
    <row r="2" spans="2:8" ht="35.25" x14ac:dyDescent="0.15">
      <c r="B2" s="15">
        <v>2025</v>
      </c>
      <c r="C2" s="9" t="s">
        <v>10</v>
      </c>
    </row>
    <row r="3" spans="2:8" ht="35.25" x14ac:dyDescent="0.15">
      <c r="B3" s="16">
        <v>5</v>
      </c>
      <c r="C3" s="9" t="s">
        <v>11</v>
      </c>
    </row>
    <row r="4" spans="2:8" ht="18.75" hidden="1" x14ac:dyDescent="0.15">
      <c r="B4" s="10" t="s">
        <v>12</v>
      </c>
    </row>
    <row r="5" spans="2:8" hidden="1" x14ac:dyDescent="0.15">
      <c r="B5" s="10">
        <v>1</v>
      </c>
      <c r="C5" s="10">
        <v>2</v>
      </c>
      <c r="D5" s="10">
        <v>3</v>
      </c>
      <c r="E5" s="10">
        <v>4</v>
      </c>
      <c r="F5" s="10">
        <v>5</v>
      </c>
      <c r="G5" s="10">
        <v>6</v>
      </c>
      <c r="H5" s="10">
        <v>7</v>
      </c>
    </row>
    <row r="7" spans="2:8" ht="36" customHeight="1" x14ac:dyDescent="0.15">
      <c r="B7" s="12" t="s">
        <v>13</v>
      </c>
      <c r="C7" s="13" t="s">
        <v>14</v>
      </c>
      <c r="D7" s="13" t="s">
        <v>15</v>
      </c>
      <c r="E7" s="13" t="s">
        <v>16</v>
      </c>
      <c r="F7" s="13" t="s">
        <v>17</v>
      </c>
      <c r="G7" s="13" t="s">
        <v>18</v>
      </c>
      <c r="H7" s="14" t="s">
        <v>19</v>
      </c>
    </row>
    <row r="8" spans="2:8" ht="53.25" customHeight="1" x14ac:dyDescent="0.15">
      <c r="B8" s="17" t="str">
        <f>IF(B5&gt;=WEEKDAY(DATE($B$2,$B$3,1)),B5-WEEKDAY(DATE($B$2,$B$3,1))+1,"")</f>
        <v/>
      </c>
      <c r="C8" s="18" t="str">
        <f t="shared" ref="C8:G8" si="0">IF(C5&gt;=WEEKDAY(DATE($B$2,$B$3,1)),C5-WEEKDAY(DATE($B$2,$B$3,1))+1,"")</f>
        <v/>
      </c>
      <c r="D8" s="18" t="str">
        <f t="shared" si="0"/>
        <v/>
      </c>
      <c r="E8" s="18" t="str">
        <f t="shared" si="0"/>
        <v/>
      </c>
      <c r="F8" s="18">
        <f t="shared" si="0"/>
        <v>1</v>
      </c>
      <c r="G8" s="18">
        <f t="shared" si="0"/>
        <v>2</v>
      </c>
      <c r="H8" s="19">
        <f>IF(H5&gt;=WEEKDAY(DATE($B$2,$B$3,1)),H5-WEEKDAY(DATE($B$2,$B$3,1))+1,"")</f>
        <v>3</v>
      </c>
    </row>
    <row r="9" spans="2:8" ht="53.25" customHeight="1" x14ac:dyDescent="0.15">
      <c r="B9" s="17">
        <f>H8+1</f>
        <v>4</v>
      </c>
      <c r="C9" s="18">
        <f t="shared" ref="C9:H9" si="1">B9+1</f>
        <v>5</v>
      </c>
      <c r="D9" s="18">
        <f t="shared" si="1"/>
        <v>6</v>
      </c>
      <c r="E9" s="18">
        <f t="shared" si="1"/>
        <v>7</v>
      </c>
      <c r="F9" s="18">
        <f t="shared" si="1"/>
        <v>8</v>
      </c>
      <c r="G9" s="18">
        <f t="shared" si="1"/>
        <v>9</v>
      </c>
      <c r="H9" s="19">
        <f t="shared" si="1"/>
        <v>10</v>
      </c>
    </row>
    <row r="10" spans="2:8" ht="53.25" customHeight="1" x14ac:dyDescent="0.15">
      <c r="B10" s="17">
        <f>H9+1</f>
        <v>11</v>
      </c>
      <c r="C10" s="18">
        <f t="shared" ref="C10:H10" si="2">B10+1</f>
        <v>12</v>
      </c>
      <c r="D10" s="18">
        <f t="shared" si="2"/>
        <v>13</v>
      </c>
      <c r="E10" s="18">
        <f t="shared" si="2"/>
        <v>14</v>
      </c>
      <c r="F10" s="18">
        <f t="shared" si="2"/>
        <v>15</v>
      </c>
      <c r="G10" s="18">
        <f t="shared" si="2"/>
        <v>16</v>
      </c>
      <c r="H10" s="19">
        <f t="shared" si="2"/>
        <v>17</v>
      </c>
    </row>
    <row r="11" spans="2:8" ht="53.25" customHeight="1" x14ac:dyDescent="0.15">
      <c r="B11" s="17">
        <f>H10+1</f>
        <v>18</v>
      </c>
      <c r="C11" s="18">
        <f t="shared" ref="C11:H11" si="3">B11+1</f>
        <v>19</v>
      </c>
      <c r="D11" s="18">
        <f t="shared" si="3"/>
        <v>20</v>
      </c>
      <c r="E11" s="18">
        <f t="shared" si="3"/>
        <v>21</v>
      </c>
      <c r="F11" s="18">
        <f t="shared" si="3"/>
        <v>22</v>
      </c>
      <c r="G11" s="18">
        <f t="shared" si="3"/>
        <v>23</v>
      </c>
      <c r="H11" s="19">
        <f t="shared" si="3"/>
        <v>24</v>
      </c>
    </row>
    <row r="12" spans="2:8" ht="53.25" customHeight="1" x14ac:dyDescent="0.15">
      <c r="B12" s="17">
        <f>IF(MONTH(DATE($B$2,$B$3,B11+7))=$B$3,H11+1,"")</f>
        <v>25</v>
      </c>
      <c r="C12" s="18">
        <f t="shared" ref="C12:H12" si="4">IF(MONTH(DATE($B$2,$B$3,C11+7))=$B$3,B12+1,"")</f>
        <v>26</v>
      </c>
      <c r="D12" s="18">
        <f t="shared" si="4"/>
        <v>27</v>
      </c>
      <c r="E12" s="18">
        <f t="shared" si="4"/>
        <v>28</v>
      </c>
      <c r="F12" s="18">
        <f t="shared" si="4"/>
        <v>29</v>
      </c>
      <c r="G12" s="18">
        <f t="shared" si="4"/>
        <v>30</v>
      </c>
      <c r="H12" s="19">
        <f t="shared" si="4"/>
        <v>31</v>
      </c>
    </row>
    <row r="13" spans="2:8" ht="53.25" customHeight="1" x14ac:dyDescent="0.15">
      <c r="B13" s="20" t="str">
        <f>IF(B12="","",IF(MONTH(DATE($B$2,$B$3,B12+7))=$B$3,H12+1,""))</f>
        <v/>
      </c>
      <c r="C13" s="21" t="str">
        <f>IF(C12="","",IF(MONTH(DATE($B$2,$B$3,C12+7))=$B$3,B13+1,""))</f>
        <v/>
      </c>
      <c r="D13" s="21"/>
      <c r="E13" s="21"/>
      <c r="F13" s="21"/>
      <c r="G13" s="21"/>
      <c r="H13" s="22"/>
    </row>
    <row r="16" spans="2:8" x14ac:dyDescent="0.15">
      <c r="C16" s="11"/>
    </row>
  </sheetData>
  <sheetProtection algorithmName="SHA-512" hashValue="o8Ov5LtBMtBblzqPz94dxzvOTn9v6skI1mA3t0tEccWOF1ug+JzS3/YdQDu3bqzjg5wcgO2jfBI5EnYm0N0zqA==" saltValue="40dE3byfGsOQY/AsgPRf5w==" spinCount="100000" sheet="1" objects="1" scenarios="1"/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98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１月</vt:lpstr>
      <vt:lpstr>カレンダー</vt:lpstr>
      <vt:lpstr>カレンダー!Print_Area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カレンダー</dc:title>
  <dc:creator>Owner</dc:creator>
  <cp:lastModifiedBy>玲子 川島</cp:lastModifiedBy>
  <cp:lastPrinted>2011-08-27T01:22:10Z</cp:lastPrinted>
  <dcterms:created xsi:type="dcterms:W3CDTF">2011-08-20T01:20:19Z</dcterms:created>
  <dcterms:modified xsi:type="dcterms:W3CDTF">2024-11-14T09:40:30Z</dcterms:modified>
</cp:coreProperties>
</file>