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opis\Desktop\【Excel】無料練習用ダウンロードデータ付きカレンダー＆予定表\"/>
    </mc:Choice>
  </mc:AlternateContent>
  <xr:revisionPtr revIDLastSave="0" documentId="13_ncr:1_{342AAB47-70CC-4A9B-9E29-068463A07BC6}" xr6:coauthVersionLast="47" xr6:coauthVersionMax="47" xr10:uidLastSave="{00000000-0000-0000-0000-000000000000}"/>
  <bookViews>
    <workbookView xWindow="-120" yWindow="-120" windowWidth="29040" windowHeight="15720" xr2:uid="{BF1D7BB0-93CB-4876-939D-BF83EB28A738}"/>
  </bookViews>
  <sheets>
    <sheet name="ひな型" sheetId="4" r:id="rId1"/>
    <sheet name="祝祭日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" l="1"/>
  <c r="A10" i="4" l="1"/>
  <c r="H10" i="4" s="1"/>
  <c r="O2" i="4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O10" i="4"/>
  <c r="V10" i="4" s="1"/>
  <c r="AC10" i="4" s="1"/>
  <c r="AJ10" i="4" s="1"/>
  <c r="V2" i="4"/>
  <c r="A4" i="4"/>
  <c r="A5" i="4" s="1"/>
  <c r="A6" i="4" s="1"/>
  <c r="A7" i="4" s="1"/>
  <c r="A8" i="4" s="1"/>
  <c r="A9" i="4" s="1"/>
  <c r="B4" i="4" l="1"/>
  <c r="H4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O4" i="4"/>
  <c r="O11" i="4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AC2" i="4"/>
  <c r="B5" i="4"/>
  <c r="B6" i="4" s="1"/>
  <c r="B7" i="4" s="1"/>
  <c r="B8" i="4" s="1"/>
  <c r="B9" i="4" s="1"/>
  <c r="C4" i="4"/>
  <c r="AJ2" i="4" l="1"/>
  <c r="V11" i="4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V37" i="4" s="1"/>
  <c r="V38" i="4" s="1"/>
  <c r="V39" i="4" s="1"/>
  <c r="V40" i="4" s="1"/>
  <c r="V4" i="4"/>
  <c r="O5" i="4"/>
  <c r="O6" i="4" s="1"/>
  <c r="O7" i="4" s="1"/>
  <c r="O8" i="4" s="1"/>
  <c r="O9" i="4" s="1"/>
  <c r="P4" i="4"/>
  <c r="H5" i="4"/>
  <c r="H6" i="4" s="1"/>
  <c r="H7" i="4" s="1"/>
  <c r="H8" i="4" s="1"/>
  <c r="H9" i="4" s="1"/>
  <c r="I4" i="4"/>
  <c r="C5" i="4"/>
  <c r="C6" i="4" s="1"/>
  <c r="C7" i="4" s="1"/>
  <c r="C8" i="4" s="1"/>
  <c r="C9" i="4" s="1"/>
  <c r="D4" i="4"/>
  <c r="P5" i="4" l="1"/>
  <c r="P6" i="4" s="1"/>
  <c r="P7" i="4" s="1"/>
  <c r="P8" i="4" s="1"/>
  <c r="P9" i="4" s="1"/>
  <c r="Q4" i="4"/>
  <c r="W4" i="4"/>
  <c r="V5" i="4"/>
  <c r="V6" i="4" s="1"/>
  <c r="V7" i="4" s="1"/>
  <c r="V8" i="4" s="1"/>
  <c r="V9" i="4" s="1"/>
  <c r="I5" i="4"/>
  <c r="I6" i="4" s="1"/>
  <c r="I7" i="4" s="1"/>
  <c r="I8" i="4" s="1"/>
  <c r="I9" i="4" s="1"/>
  <c r="J4" i="4"/>
  <c r="AJ4" i="4"/>
  <c r="AJ11" i="4"/>
  <c r="AJ12" i="4" s="1"/>
  <c r="AJ13" i="4" s="1"/>
  <c r="AJ14" i="4" s="1"/>
  <c r="AJ15" i="4" s="1"/>
  <c r="AJ16" i="4" s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J28" i="4" s="1"/>
  <c r="AJ29" i="4" s="1"/>
  <c r="AJ30" i="4" s="1"/>
  <c r="AJ31" i="4" s="1"/>
  <c r="AJ32" i="4" s="1"/>
  <c r="AJ33" i="4" s="1"/>
  <c r="AJ34" i="4" s="1"/>
  <c r="AJ35" i="4" s="1"/>
  <c r="AJ36" i="4" s="1"/>
  <c r="AJ37" i="4" s="1"/>
  <c r="AJ38" i="4" s="1"/>
  <c r="AJ39" i="4" s="1"/>
  <c r="AJ40" i="4" s="1"/>
  <c r="AC4" i="4"/>
  <c r="AC11" i="4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AC36" i="4" s="1"/>
  <c r="AC37" i="4" s="1"/>
  <c r="AC38" i="4" s="1"/>
  <c r="AC39" i="4" s="1"/>
  <c r="AC40" i="4" s="1"/>
  <c r="E4" i="4"/>
  <c r="D5" i="4"/>
  <c r="D6" i="4" s="1"/>
  <c r="D7" i="4" s="1"/>
  <c r="D8" i="4" s="1"/>
  <c r="D9" i="4" s="1"/>
  <c r="AD4" i="4" l="1"/>
  <c r="AC5" i="4"/>
  <c r="AC6" i="4" s="1"/>
  <c r="AC7" i="4" s="1"/>
  <c r="AC8" i="4" s="1"/>
  <c r="AC9" i="4" s="1"/>
  <c r="AJ5" i="4"/>
  <c r="AJ6" i="4" s="1"/>
  <c r="AJ7" i="4" s="1"/>
  <c r="AJ8" i="4" s="1"/>
  <c r="AJ9" i="4" s="1"/>
  <c r="AK4" i="4"/>
  <c r="K4" i="4"/>
  <c r="J5" i="4"/>
  <c r="J6" i="4" s="1"/>
  <c r="J7" i="4" s="1"/>
  <c r="J8" i="4" s="1"/>
  <c r="J9" i="4" s="1"/>
  <c r="X4" i="4"/>
  <c r="W5" i="4"/>
  <c r="W6" i="4" s="1"/>
  <c r="W7" i="4" s="1"/>
  <c r="W8" i="4" s="1"/>
  <c r="W9" i="4" s="1"/>
  <c r="Q5" i="4"/>
  <c r="Q6" i="4" s="1"/>
  <c r="Q7" i="4" s="1"/>
  <c r="Q8" i="4" s="1"/>
  <c r="Q9" i="4" s="1"/>
  <c r="R4" i="4"/>
  <c r="F4" i="4"/>
  <c r="E5" i="4"/>
  <c r="E6" i="4" s="1"/>
  <c r="E7" i="4" s="1"/>
  <c r="E8" i="4" s="1"/>
  <c r="E9" i="4" s="1"/>
  <c r="K5" i="4" l="1"/>
  <c r="K6" i="4" s="1"/>
  <c r="K7" i="4" s="1"/>
  <c r="K8" i="4" s="1"/>
  <c r="K9" i="4" s="1"/>
  <c r="L4" i="4"/>
  <c r="AE4" i="4"/>
  <c r="AD5" i="4"/>
  <c r="AD6" i="4" s="1"/>
  <c r="AD7" i="4" s="1"/>
  <c r="AD8" i="4" s="1"/>
  <c r="AD9" i="4" s="1"/>
  <c r="X5" i="4"/>
  <c r="X6" i="4" s="1"/>
  <c r="X7" i="4" s="1"/>
  <c r="X8" i="4" s="1"/>
  <c r="X9" i="4" s="1"/>
  <c r="Y4" i="4"/>
  <c r="R5" i="4"/>
  <c r="R6" i="4" s="1"/>
  <c r="R7" i="4" s="1"/>
  <c r="R8" i="4" s="1"/>
  <c r="R9" i="4" s="1"/>
  <c r="S4" i="4"/>
  <c r="AL4" i="4"/>
  <c r="AK5" i="4"/>
  <c r="AK6" i="4" s="1"/>
  <c r="AK7" i="4" s="1"/>
  <c r="AK8" i="4" s="1"/>
  <c r="AK9" i="4" s="1"/>
  <c r="G4" i="4"/>
  <c r="G5" i="4" s="1"/>
  <c r="G6" i="4" s="1"/>
  <c r="G7" i="4" s="1"/>
  <c r="G8" i="4" s="1"/>
  <c r="G9" i="4" s="1"/>
  <c r="F5" i="4"/>
  <c r="F6" i="4" s="1"/>
  <c r="F7" i="4" s="1"/>
  <c r="F8" i="4" s="1"/>
  <c r="F9" i="4" s="1"/>
  <c r="AM4" i="4" l="1"/>
  <c r="AL5" i="4"/>
  <c r="AL6" i="4" s="1"/>
  <c r="AL7" i="4" s="1"/>
  <c r="AL8" i="4" s="1"/>
  <c r="AL9" i="4" s="1"/>
  <c r="T4" i="4"/>
  <c r="S5" i="4"/>
  <c r="S6" i="4" s="1"/>
  <c r="S7" i="4" s="1"/>
  <c r="S8" i="4" s="1"/>
  <c r="S9" i="4" s="1"/>
  <c r="Y5" i="4"/>
  <c r="Y6" i="4" s="1"/>
  <c r="Y7" i="4" s="1"/>
  <c r="Y8" i="4" s="1"/>
  <c r="Y9" i="4" s="1"/>
  <c r="Z4" i="4"/>
  <c r="M4" i="4"/>
  <c r="L5" i="4"/>
  <c r="L6" i="4" s="1"/>
  <c r="L7" i="4" s="1"/>
  <c r="L8" i="4" s="1"/>
  <c r="L9" i="4" s="1"/>
  <c r="AE5" i="4"/>
  <c r="AE6" i="4" s="1"/>
  <c r="AE7" i="4" s="1"/>
  <c r="AE8" i="4" s="1"/>
  <c r="AE9" i="4" s="1"/>
  <c r="AF4" i="4"/>
  <c r="AN4" i="4" l="1"/>
  <c r="AM5" i="4"/>
  <c r="AM6" i="4" s="1"/>
  <c r="AM7" i="4" s="1"/>
  <c r="AM8" i="4" s="1"/>
  <c r="AM9" i="4" s="1"/>
  <c r="AG4" i="4"/>
  <c r="AF5" i="4"/>
  <c r="AF6" i="4" s="1"/>
  <c r="AF7" i="4" s="1"/>
  <c r="AF8" i="4" s="1"/>
  <c r="AF9" i="4" s="1"/>
  <c r="N4" i="4"/>
  <c r="N5" i="4" s="1"/>
  <c r="N6" i="4" s="1"/>
  <c r="N7" i="4" s="1"/>
  <c r="N8" i="4" s="1"/>
  <c r="N9" i="4" s="1"/>
  <c r="M5" i="4"/>
  <c r="M6" i="4" s="1"/>
  <c r="M7" i="4" s="1"/>
  <c r="M8" i="4" s="1"/>
  <c r="M9" i="4" s="1"/>
  <c r="Z5" i="4"/>
  <c r="Z6" i="4" s="1"/>
  <c r="Z7" i="4" s="1"/>
  <c r="Z8" i="4" s="1"/>
  <c r="Z9" i="4" s="1"/>
  <c r="AA4" i="4"/>
  <c r="T5" i="4"/>
  <c r="T6" i="4" s="1"/>
  <c r="T7" i="4" s="1"/>
  <c r="T8" i="4" s="1"/>
  <c r="T9" i="4" s="1"/>
  <c r="U4" i="4"/>
  <c r="U5" i="4" s="1"/>
  <c r="U6" i="4" s="1"/>
  <c r="U7" i="4" s="1"/>
  <c r="U8" i="4" s="1"/>
  <c r="U9" i="4" s="1"/>
  <c r="AB4" i="4" l="1"/>
  <c r="AB5" i="4" s="1"/>
  <c r="AB6" i="4" s="1"/>
  <c r="AB7" i="4" s="1"/>
  <c r="AB8" i="4" s="1"/>
  <c r="AB9" i="4" s="1"/>
  <c r="AA5" i="4"/>
  <c r="AA6" i="4" s="1"/>
  <c r="AA7" i="4" s="1"/>
  <c r="AA8" i="4" s="1"/>
  <c r="AA9" i="4" s="1"/>
  <c r="AH4" i="4"/>
  <c r="AG5" i="4"/>
  <c r="AG6" i="4" s="1"/>
  <c r="AG7" i="4" s="1"/>
  <c r="AG8" i="4" s="1"/>
  <c r="AG9" i="4" s="1"/>
  <c r="AO4" i="4"/>
  <c r="AN5" i="4"/>
  <c r="AN6" i="4" s="1"/>
  <c r="AN7" i="4" s="1"/>
  <c r="AN8" i="4" s="1"/>
  <c r="AN9" i="4" s="1"/>
  <c r="AP4" i="4" l="1"/>
  <c r="AP5" i="4" s="1"/>
  <c r="AP6" i="4" s="1"/>
  <c r="AP7" i="4" s="1"/>
  <c r="AP8" i="4" s="1"/>
  <c r="AP9" i="4" s="1"/>
  <c r="AO5" i="4"/>
  <c r="AO6" i="4" s="1"/>
  <c r="AO7" i="4" s="1"/>
  <c r="AO8" i="4" s="1"/>
  <c r="AO9" i="4" s="1"/>
  <c r="AH5" i="4"/>
  <c r="AH6" i="4" s="1"/>
  <c r="AH7" i="4" s="1"/>
  <c r="AH8" i="4" s="1"/>
  <c r="AH9" i="4" s="1"/>
  <c r="AI4" i="4"/>
  <c r="AI5" i="4" s="1"/>
  <c r="AI6" i="4" s="1"/>
  <c r="AI7" i="4" s="1"/>
  <c r="AI8" i="4" s="1"/>
  <c r="AI9" i="4" s="1"/>
</calcChain>
</file>

<file path=xl/sharedStrings.xml><?xml version="1.0" encoding="utf-8"?>
<sst xmlns="http://schemas.openxmlformats.org/spreadsheetml/2006/main" count="69" uniqueCount="29">
  <si>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</si>
  <si>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</si>
  <si>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</si>
  <si>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</si>
  <si>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</si>
  <si>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</si>
  <si>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</si>
  <si>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</si>
  <si>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土</t>
    <phoneticPr fontId="1"/>
  </si>
  <si>
    <t>日付</t>
  </si>
  <si>
    <t>祝日</t>
  </si>
  <si>
    <t>元旦</t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</si>
  <si>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</si>
  <si>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</si>
  <si>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</si>
  <si>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</si>
  <si>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</si>
  <si>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</si>
  <si>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</si>
  <si>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</si>
  <si>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</si>
  <si>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</si>
  <si>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</si>
  <si>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</si>
  <si>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</si>
  <si>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</si>
  <si>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</si>
  <si>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</si>
  <si>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MEMO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</si>
</sst>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年&quot;"/>
    <numFmt numFmtId="177" formatCode="General&quot;月&quot;"/>
    <numFmt numFmtId="178" formatCode="d\(aaa\)"/>
    <numFmt numFmtId="179" formatCode="d"/>
    <numFmt numFmtId="180" formatCode=";;;"/>
  </numFmts>
  <fonts count="8" x14ac:knownFonts="1">
    <font>
      <sz val="11"/>
      <color theme="1"/>
      <name val="BIZ UDPゴシック"/>
      <family val="2"/>
      <charset val="128"/>
      <scheme val="minor"/>
    </font>
    <font>
      <sz val="6"/>
      <name val="BIZ UDP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4"/>
      <color theme="1"/>
      <name val="BIZ UDP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20"/>
      <color theme="1"/>
      <name val="BIZ UDPゴシック"/>
      <family val="3"/>
      <charset val="128"/>
      <scheme val="minor"/>
    </font>
    <font>
      <b/>
      <sz val="22"/>
      <color theme="1"/>
      <name val="BIZ UDPゴシック"/>
      <family val="3"/>
      <charset val="128"/>
      <scheme val="minor"/>
    </font>
    <font>
      <b/>
      <sz val="22"/>
      <color theme="0"/>
      <name val="BIZ UDP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5FF"/>
        <bgColor indexed="64"/>
      </patternFill>
    </fill>
    <fill>
      <patternFill patternType="solid">
        <fgColor rgb="FFA2B8D2"/>
        <bgColor indexed="64"/>
      </patternFill>
    </fill>
    <fill>
      <patternFill patternType="solid">
        <fgColor rgb="FFFFB9B9"/>
        <bgColor indexed="64"/>
      </patternFill>
    </fill>
  </fills>
  <borders count="6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ck">
        <color theme="0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double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ck">
        <color theme="0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ck">
        <color theme="0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ck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/>
      <top style="dotted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/>
      <right/>
      <top style="double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/>
      <right style="thin">
        <color rgb="FF990000"/>
      </right>
      <top/>
      <bottom style="thin">
        <color rgb="FF990000"/>
      </bottom>
      <diagonal/>
    </border>
    <border>
      <left style="thin">
        <color rgb="FF990000"/>
      </left>
      <right/>
      <top/>
      <bottom style="thin">
        <color rgb="FF990000"/>
      </bottom>
      <diagonal/>
    </border>
    <border>
      <left/>
      <right style="thin">
        <color rgb="FF990000"/>
      </right>
      <top style="thin">
        <color rgb="FF990000"/>
      </top>
      <bottom style="thin">
        <color rgb="FF990000"/>
      </bottom>
      <diagonal/>
    </border>
    <border>
      <left style="thin">
        <color rgb="FF990000"/>
      </left>
      <right/>
      <top style="thin">
        <color rgb="FF990000"/>
      </top>
      <bottom style="thin">
        <color rgb="FF990000"/>
      </bottom>
      <diagonal/>
    </border>
    <border>
      <left/>
      <right style="thin">
        <color rgb="FF990000"/>
      </right>
      <top style="thin">
        <color rgb="FF990000"/>
      </top>
      <bottom/>
      <diagonal/>
    </border>
    <border>
      <left style="thin">
        <color rgb="FF990000"/>
      </left>
      <right/>
      <top style="thin">
        <color rgb="FF990000"/>
      </top>
      <bottom/>
      <diagonal/>
    </border>
    <border>
      <left style="thin">
        <color theme="0" tint="-0.499984740745262"/>
      </left>
      <right style="dotted">
        <color theme="0" tint="-0.499984740745262"/>
      </right>
      <top style="double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11" borderId="45" xfId="0" applyFont="1" applyFill="1" applyBorder="1" applyAlignment="1">
      <alignment horizontal="center" vertical="center" wrapText="1"/>
    </xf>
    <xf numFmtId="0" fontId="2" fillId="11" borderId="46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56" fontId="4" fillId="0" borderId="47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56" fontId="4" fillId="0" borderId="49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9" fontId="5" fillId="9" borderId="27" xfId="0" applyNumberFormat="1" applyFont="1" applyFill="1" applyBorder="1" applyAlignment="1">
      <alignment horizontal="center" vertical="center"/>
    </xf>
    <xf numFmtId="179" fontId="5" fillId="9" borderId="30" xfId="0" applyNumberFormat="1" applyFont="1" applyFill="1" applyBorder="1" applyAlignment="1">
      <alignment horizontal="center" vertical="center"/>
    </xf>
    <xf numFmtId="179" fontId="5" fillId="9" borderId="5" xfId="0" applyNumberFormat="1" applyFont="1" applyFill="1" applyBorder="1" applyAlignment="1">
      <alignment horizontal="center" vertical="center"/>
    </xf>
    <xf numFmtId="179" fontId="5" fillId="9" borderId="11" xfId="0" applyNumberFormat="1" applyFont="1" applyFill="1" applyBorder="1" applyAlignment="1">
      <alignment horizontal="center" vertical="center"/>
    </xf>
    <xf numFmtId="179" fontId="5" fillId="9" borderId="8" xfId="0" applyNumberFormat="1" applyFont="1" applyFill="1" applyBorder="1" applyAlignment="1">
      <alignment horizontal="center" vertical="center"/>
    </xf>
    <xf numFmtId="179" fontId="5" fillId="9" borderId="12" xfId="0" applyNumberFormat="1" applyFont="1" applyFill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178" fontId="5" fillId="0" borderId="19" xfId="0" applyNumberFormat="1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178" fontId="5" fillId="0" borderId="24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178" fontId="5" fillId="0" borderId="38" xfId="0" applyNumberFormat="1" applyFont="1" applyBorder="1" applyAlignment="1">
      <alignment horizontal="center" vertical="center"/>
    </xf>
    <xf numFmtId="178" fontId="5" fillId="0" borderId="3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9" fontId="5" fillId="10" borderId="29" xfId="0" applyNumberFormat="1" applyFont="1" applyFill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10" borderId="7" xfId="0" applyNumberFormat="1" applyFont="1" applyFill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9" fontId="5" fillId="10" borderId="10" xfId="0" applyNumberFormat="1" applyFont="1" applyFill="1" applyBorder="1" applyAlignment="1">
      <alignment horizontal="center" vertical="center"/>
    </xf>
    <xf numFmtId="180" fontId="7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6" fillId="0" borderId="21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51" xfId="0" applyFont="1" applyBorder="1" applyAlignment="1">
      <alignment horizontal="left" vertical="top"/>
    </xf>
    <xf numFmtId="0" fontId="5" fillId="0" borderId="52" xfId="0" applyFont="1" applyBorder="1" applyAlignment="1">
      <alignment horizontal="left" vertical="top"/>
    </xf>
    <xf numFmtId="0" fontId="5" fillId="0" borderId="54" xfId="0" applyFont="1" applyBorder="1" applyAlignment="1">
      <alignment horizontal="left" vertical="top"/>
    </xf>
    <xf numFmtId="0" fontId="5" fillId="0" borderId="55" xfId="0" applyFont="1" applyBorder="1" applyAlignment="1">
      <alignment horizontal="left" vertical="top"/>
    </xf>
    <xf numFmtId="0" fontId="5" fillId="0" borderId="57" xfId="0" applyFont="1" applyBorder="1" applyAlignment="1">
      <alignment horizontal="left" vertical="top"/>
    </xf>
    <xf numFmtId="0" fontId="5" fillId="0" borderId="58" xfId="0" applyFont="1" applyBorder="1" applyAlignment="1">
      <alignment horizontal="left" vertical="top"/>
    </xf>
    <xf numFmtId="0" fontId="5" fillId="0" borderId="53" xfId="0" applyFont="1" applyBorder="1" applyAlignment="1">
      <alignment horizontal="left" vertical="top"/>
    </xf>
    <xf numFmtId="0" fontId="5" fillId="0" borderId="56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3" xfId="0" applyFont="1" applyBorder="1">
      <alignment vertical="center"/>
    </xf>
    <xf numFmtId="177" fontId="6" fillId="7" borderId="3" xfId="0" applyNumberFormat="1" applyFont="1" applyFill="1" applyBorder="1" applyAlignment="1">
      <alignment horizontal="center" vertical="center"/>
    </xf>
    <xf numFmtId="177" fontId="6" fillId="7" borderId="4" xfId="0" applyNumberFormat="1" applyFont="1" applyFill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176" fontId="6" fillId="8" borderId="0" xfId="0" applyNumberFormat="1" applyFont="1" applyFill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177" fontId="6" fillId="6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61">
    <dxf>
      <fill>
        <patternFill>
          <bgColor theme="7" tint="0.59996337778862885"/>
        </patternFill>
      </fill>
    </dxf>
    <dxf>
      <fill>
        <patternFill>
          <bgColor rgb="FFE3F3D1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B4DE86"/>
        </patternFill>
      </fill>
    </dxf>
    <dxf>
      <fill>
        <patternFill>
          <bgColor rgb="FFD0EBB3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B4DE86"/>
        </patternFill>
      </fill>
    </dxf>
    <dxf>
      <fill>
        <patternFill>
          <bgColor theme="5" tint="0.79998168889431442"/>
        </patternFill>
      </fill>
    </dxf>
    <dxf>
      <fill>
        <patternFill>
          <bgColor rgb="FFD4ECBA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B4DE86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C0E399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B4DE8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B4DE86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DCD3E9"/>
        </patternFill>
      </fill>
    </dxf>
    <dxf>
      <fill>
        <patternFill>
          <bgColor rgb="FFC1FFDD"/>
        </patternFill>
      </fill>
    </dxf>
    <dxf>
      <fill>
        <patternFill>
          <bgColor rgb="FFDAAABB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9E7A7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メイリオ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990000"/>
        </left>
        <right/>
        <top style="thin">
          <color rgb="FF990000"/>
        </top>
        <bottom style="thin">
          <color rgb="FF99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メイリオ"/>
        <family val="3"/>
        <charset val="128"/>
        <scheme val="none"/>
      </font>
      <numFmt numFmtId="47" formatCode="m&quot;月&quot;d&quot;日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0000"/>
        </right>
        <top style="thin">
          <color rgb="FF990000"/>
        </top>
        <bottom style="thin">
          <color rgb="FF990000"/>
        </bottom>
      </border>
    </dxf>
    <dxf>
      <border outline="0">
        <top style="thin">
          <color rgb="FF990000"/>
        </top>
      </border>
    </dxf>
    <dxf>
      <border outline="0">
        <left style="thin">
          <color rgb="FF990000"/>
        </left>
        <right style="thin">
          <color rgb="FF990000"/>
        </right>
        <top style="thin">
          <color rgb="FF990000"/>
        </top>
        <bottom style="thin">
          <color rgb="FF990000"/>
        </bottom>
      </border>
    </dxf>
    <dxf>
      <font>
        <strike val="0"/>
        <outline val="0"/>
        <shadow val="0"/>
        <u val="none"/>
        <vertAlign val="baseline"/>
        <sz val="14"/>
        <color theme="1"/>
        <family val="3"/>
        <charset val="128"/>
      </font>
      <alignment horizontal="center" vertical="center" textRotation="0" indent="0" justifyLastLine="0" shrinkToFit="0" readingOrder="0"/>
    </dxf>
    <dxf>
      <border outline="0">
        <bottom style="thin">
          <color rgb="FF99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メイリオ"/>
        <family val="3"/>
        <charset val="128"/>
        <scheme val="none"/>
      </font>
      <fill>
        <patternFill patternType="solid">
          <fgColor indexed="64"/>
          <bgColor rgb="FFFFB9B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90000"/>
        </left>
        <right style="thin">
          <color rgb="FF990000"/>
        </right>
        <top/>
        <bottom/>
      </border>
    </dxf>
  </dxfs>
  <tableStyles count="0" defaultTableStyle="TableStyleMedium2" defaultPivotStyle="PivotStyleLight16"/>
  <colors>
    <mruColors>
      <color rgb="FFA2B8D2"/>
      <color rgb="FFFFC5FF"/>
      <color rgb="FFE3F3D1"/>
      <color rgb="FFD0EBB3"/>
      <color rgb="FFD4ECBA"/>
      <color rgb="FFC0E399"/>
      <color rgb="FFC9E7A7"/>
      <color rgb="FFB4DE86"/>
      <color rgb="FFCAE8AA"/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27824E-E113-4783-B994-13945DF40BB2}" name="saijitsu" displayName="saijitsu" ref="A1:B20" totalsRowShown="0" headerRowDxfId="60" dataDxfId="58" headerRowBorderDxfId="59" tableBorderDxfId="57" totalsRowBorderDxfId="56">
  <autoFilter ref="A1:B20" xr:uid="{2427824E-E113-4783-B994-13945DF40BB2}"/>
  <tableColumns count="2">
    <tableColumn id="1" xr3:uid="{290D2690-2C6B-45E2-AEA0-2DC152EC941F}" name="日付" dataDxfId="55"/>
    <tableColumn id="2" xr3:uid="{FE6D45F5-BD3B-4EC0-97B5-461D745A2235}" name="祝日" dataDxfId="5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淡い海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おためし">
      <a:majorFont>
        <a:latin typeface="Mochiy Pop One"/>
        <a:ea typeface="Mochiy Pop One"/>
        <a:cs typeface=""/>
      </a:majorFont>
      <a:minorFont>
        <a:latin typeface="BIZ UDゴシック"/>
        <a:ea typeface="BIZ UDP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淡い海" id="{8BA1775B-A2BF-460B-8DD2-D55BD1B8928C}" vid="{56359ACC-C438-4BAC-82FF-CBC98308258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2C8D-78F3-40D3-BE1E-A5ECD1FA24F7}">
  <sheetPr>
    <tabColor rgb="FF0070C0"/>
    <pageSetUpPr fitToPage="1"/>
  </sheetPr>
  <dimension ref="A1:AP52"/>
  <sheetViews>
    <sheetView showGridLines="0" tabSelected="1" zoomScale="55" zoomScaleNormal="55" workbookViewId="0">
      <selection activeCell="A4" sqref="A4"/>
    </sheetView>
  </sheetViews>
  <sheetFormatPr defaultColWidth="10.08984375" defaultRowHeight="42" customHeight="1" x14ac:dyDescent="0.15"/>
  <cols>
    <col min="1" max="1" width="10.08984375" style="28"/>
    <col min="2" max="7" width="10.08984375" style="9"/>
    <col min="8" max="8" width="10.08984375" style="28"/>
    <col min="9" max="14" width="10.08984375" style="9"/>
    <col min="15" max="15" width="10.08984375" style="28"/>
    <col min="16" max="21" width="10.08984375" style="9"/>
    <col min="22" max="22" width="10.08984375" style="28"/>
    <col min="23" max="28" width="10.08984375" style="9"/>
    <col min="29" max="29" width="10.08984375" style="28"/>
    <col min="30" max="35" width="10.08984375" style="9"/>
    <col min="36" max="36" width="10.08984375" style="28"/>
    <col min="37" max="16384" width="10.08984375" style="9"/>
  </cols>
  <sheetData>
    <row r="1" spans="1:42" s="39" customFormat="1" ht="55.5" customHeight="1" thickBot="1" x14ac:dyDescent="0.2">
      <c r="A1" s="66">
        <v>2025</v>
      </c>
      <c r="B1" s="66"/>
      <c r="C1" s="66"/>
      <c r="D1" s="35"/>
      <c r="E1" s="36"/>
      <c r="F1" s="36"/>
      <c r="G1" s="36"/>
      <c r="H1" s="37"/>
      <c r="I1" s="36"/>
      <c r="J1" s="36"/>
      <c r="K1" s="36"/>
      <c r="L1" s="36"/>
      <c r="M1" s="36"/>
      <c r="N1" s="36"/>
      <c r="O1" s="37"/>
      <c r="P1" s="36"/>
      <c r="Q1" s="36"/>
      <c r="R1" s="36"/>
      <c r="S1" s="36"/>
      <c r="T1" s="36"/>
      <c r="U1" s="36"/>
      <c r="V1" s="37"/>
      <c r="W1" s="36"/>
      <c r="X1" s="36"/>
      <c r="Y1" s="36"/>
      <c r="Z1" s="36"/>
      <c r="AA1" s="36"/>
      <c r="AB1" s="36"/>
      <c r="AC1" s="37"/>
      <c r="AD1" s="36"/>
      <c r="AE1" s="36"/>
      <c r="AF1" s="36"/>
      <c r="AG1" s="36"/>
      <c r="AH1" s="36"/>
      <c r="AI1" s="36"/>
      <c r="AJ1" s="37"/>
      <c r="AK1" s="36"/>
      <c r="AL1" s="36"/>
      <c r="AM1" s="36"/>
      <c r="AN1" s="36"/>
      <c r="AO1" s="36"/>
      <c r="AP1" s="38"/>
    </row>
    <row r="2" spans="1:42" s="39" customFormat="1" ht="55.5" customHeight="1" thickTop="1" thickBot="1" x14ac:dyDescent="0.2">
      <c r="A2" s="67">
        <v>3</v>
      </c>
      <c r="B2" s="67"/>
      <c r="C2" s="67"/>
      <c r="D2" s="67"/>
      <c r="E2" s="67"/>
      <c r="F2" s="67"/>
      <c r="G2" s="67"/>
      <c r="H2" s="68">
        <f>IF(A2=12,1,A2+1)</f>
        <v>4</v>
      </c>
      <c r="I2" s="68"/>
      <c r="J2" s="68"/>
      <c r="K2" s="68"/>
      <c r="L2" s="68"/>
      <c r="M2" s="68"/>
      <c r="N2" s="68"/>
      <c r="O2" s="69">
        <f t="shared" ref="O2" si="0">H2+1</f>
        <v>5</v>
      </c>
      <c r="P2" s="69"/>
      <c r="Q2" s="69"/>
      <c r="R2" s="69"/>
      <c r="S2" s="69"/>
      <c r="T2" s="69"/>
      <c r="U2" s="69"/>
      <c r="V2" s="70">
        <f t="shared" ref="V2" si="1">O2+1</f>
        <v>6</v>
      </c>
      <c r="W2" s="70"/>
      <c r="X2" s="70"/>
      <c r="Y2" s="70"/>
      <c r="Z2" s="70"/>
      <c r="AA2" s="70"/>
      <c r="AB2" s="70"/>
      <c r="AC2" s="71">
        <f t="shared" ref="AC2" si="2">V2+1</f>
        <v>7</v>
      </c>
      <c r="AD2" s="71"/>
      <c r="AE2" s="71"/>
      <c r="AF2" s="71"/>
      <c r="AG2" s="71"/>
      <c r="AH2" s="71"/>
      <c r="AI2" s="72"/>
      <c r="AJ2" s="59">
        <f t="shared" ref="AJ2" si="3">AC2+1</f>
        <v>8</v>
      </c>
      <c r="AK2" s="59"/>
      <c r="AL2" s="59"/>
      <c r="AM2" s="59"/>
      <c r="AN2" s="59"/>
      <c r="AO2" s="59"/>
      <c r="AP2" s="60"/>
    </row>
    <row r="3" spans="1:42" ht="42" customHeight="1" thickTop="1" x14ac:dyDescent="0.15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3" t="s">
        <v>0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  <c r="N3" s="12" t="s">
        <v>7</v>
      </c>
      <c r="O3" s="13" t="s">
        <v>0</v>
      </c>
      <c r="P3" s="11" t="s">
        <v>2</v>
      </c>
      <c r="Q3" s="11" t="s">
        <v>3</v>
      </c>
      <c r="R3" s="11" t="s">
        <v>4</v>
      </c>
      <c r="S3" s="11" t="s">
        <v>5</v>
      </c>
      <c r="T3" s="11" t="s">
        <v>6</v>
      </c>
      <c r="U3" s="12" t="s">
        <v>7</v>
      </c>
      <c r="V3" s="13" t="s">
        <v>0</v>
      </c>
      <c r="W3" s="11" t="s">
        <v>2</v>
      </c>
      <c r="X3" s="11" t="s">
        <v>3</v>
      </c>
      <c r="Y3" s="11" t="s">
        <v>4</v>
      </c>
      <c r="Z3" s="11" t="s">
        <v>5</v>
      </c>
      <c r="AA3" s="11" t="s">
        <v>6</v>
      </c>
      <c r="AB3" s="12" t="s">
        <v>8</v>
      </c>
      <c r="AC3" s="13" t="s">
        <v>0</v>
      </c>
      <c r="AD3" s="11" t="s">
        <v>2</v>
      </c>
      <c r="AE3" s="11" t="s">
        <v>3</v>
      </c>
      <c r="AF3" s="11" t="s">
        <v>4</v>
      </c>
      <c r="AG3" s="11" t="s">
        <v>5</v>
      </c>
      <c r="AH3" s="11" t="s">
        <v>6</v>
      </c>
      <c r="AI3" s="12" t="s">
        <v>7</v>
      </c>
      <c r="AJ3" s="13" t="s">
        <v>0</v>
      </c>
      <c r="AK3" s="11" t="s">
        <v>2</v>
      </c>
      <c r="AL3" s="11" t="s">
        <v>3</v>
      </c>
      <c r="AM3" s="11" t="s">
        <v>4</v>
      </c>
      <c r="AN3" s="11" t="s">
        <v>5</v>
      </c>
      <c r="AO3" s="11" t="s">
        <v>6</v>
      </c>
      <c r="AP3" s="12" t="s">
        <v>7</v>
      </c>
    </row>
    <row r="4" spans="1:42" s="28" customFormat="1" ht="42" customHeight="1" x14ac:dyDescent="0.15">
      <c r="A4" s="14">
        <f>A10-(WEEKDAY(A10,1)-1)</f>
        <v>45711</v>
      </c>
      <c r="B4" s="29">
        <f>A4+1</f>
        <v>45712</v>
      </c>
      <c r="C4" s="29">
        <f t="shared" ref="C4:G4" si="4">B4+1</f>
        <v>45713</v>
      </c>
      <c r="D4" s="29">
        <f t="shared" si="4"/>
        <v>45714</v>
      </c>
      <c r="E4" s="29">
        <f t="shared" si="4"/>
        <v>45715</v>
      </c>
      <c r="F4" s="29">
        <f t="shared" si="4"/>
        <v>45716</v>
      </c>
      <c r="G4" s="30">
        <f t="shared" si="4"/>
        <v>45717</v>
      </c>
      <c r="H4" s="15">
        <f>H10-(WEEKDAY(H10,1)-1)</f>
        <v>45746</v>
      </c>
      <c r="I4" s="29">
        <f>H4+1</f>
        <v>45747</v>
      </c>
      <c r="J4" s="29">
        <f t="shared" ref="J4:N4" si="5">I4+1</f>
        <v>45748</v>
      </c>
      <c r="K4" s="29">
        <f t="shared" si="5"/>
        <v>45749</v>
      </c>
      <c r="L4" s="29">
        <f t="shared" si="5"/>
        <v>45750</v>
      </c>
      <c r="M4" s="29">
        <f t="shared" si="5"/>
        <v>45751</v>
      </c>
      <c r="N4" s="30">
        <f t="shared" si="5"/>
        <v>45752</v>
      </c>
      <c r="O4" s="15">
        <f>O10-(WEEKDAY(O10,1)-1)</f>
        <v>45774</v>
      </c>
      <c r="P4" s="29">
        <f>O4+1</f>
        <v>45775</v>
      </c>
      <c r="Q4" s="29">
        <f t="shared" ref="Q4:U4" si="6">P4+1</f>
        <v>45776</v>
      </c>
      <c r="R4" s="29">
        <f t="shared" si="6"/>
        <v>45777</v>
      </c>
      <c r="S4" s="29">
        <f t="shared" si="6"/>
        <v>45778</v>
      </c>
      <c r="T4" s="29">
        <f t="shared" si="6"/>
        <v>45779</v>
      </c>
      <c r="U4" s="30">
        <f t="shared" si="6"/>
        <v>45780</v>
      </c>
      <c r="V4" s="15">
        <f>V10-(WEEKDAY(V10,1)-1)</f>
        <v>45809</v>
      </c>
      <c r="W4" s="29">
        <f>V4+1</f>
        <v>45810</v>
      </c>
      <c r="X4" s="29">
        <f t="shared" ref="X4:AB4" si="7">W4+1</f>
        <v>45811</v>
      </c>
      <c r="Y4" s="29">
        <f t="shared" si="7"/>
        <v>45812</v>
      </c>
      <c r="Z4" s="29">
        <f t="shared" si="7"/>
        <v>45813</v>
      </c>
      <c r="AA4" s="29">
        <f t="shared" si="7"/>
        <v>45814</v>
      </c>
      <c r="AB4" s="30">
        <f t="shared" si="7"/>
        <v>45815</v>
      </c>
      <c r="AC4" s="15">
        <f>AC10-(WEEKDAY(AC10,1)-1)</f>
        <v>45837</v>
      </c>
      <c r="AD4" s="29">
        <f>AC4+1</f>
        <v>45838</v>
      </c>
      <c r="AE4" s="29">
        <f t="shared" ref="AE4:AI4" si="8">AD4+1</f>
        <v>45839</v>
      </c>
      <c r="AF4" s="29">
        <f t="shared" si="8"/>
        <v>45840</v>
      </c>
      <c r="AG4" s="29">
        <f t="shared" si="8"/>
        <v>45841</v>
      </c>
      <c r="AH4" s="29">
        <f t="shared" si="8"/>
        <v>45842</v>
      </c>
      <c r="AI4" s="30">
        <f t="shared" si="8"/>
        <v>45843</v>
      </c>
      <c r="AJ4" s="15">
        <f>AJ10-(WEEKDAY(AJ10,1)-1)</f>
        <v>45865</v>
      </c>
      <c r="AK4" s="29">
        <f>AJ4+1</f>
        <v>45866</v>
      </c>
      <c r="AL4" s="29">
        <f t="shared" ref="AL4:AP4" si="9">AK4+1</f>
        <v>45867</v>
      </c>
      <c r="AM4" s="29">
        <f t="shared" si="9"/>
        <v>45868</v>
      </c>
      <c r="AN4" s="29">
        <f t="shared" si="9"/>
        <v>45869</v>
      </c>
      <c r="AO4" s="29">
        <f t="shared" si="9"/>
        <v>45870</v>
      </c>
      <c r="AP4" s="30">
        <f t="shared" si="9"/>
        <v>45871</v>
      </c>
    </row>
    <row r="5" spans="1:42" s="28" customFormat="1" ht="42" customHeight="1" x14ac:dyDescent="0.15">
      <c r="A5" s="16">
        <f>A4+7</f>
        <v>45718</v>
      </c>
      <c r="B5" s="31">
        <f t="shared" ref="B5:H9" si="10">B4+7</f>
        <v>45719</v>
      </c>
      <c r="C5" s="31">
        <f t="shared" si="10"/>
        <v>45720</v>
      </c>
      <c r="D5" s="31">
        <f t="shared" si="10"/>
        <v>45721</v>
      </c>
      <c r="E5" s="31">
        <f t="shared" si="10"/>
        <v>45722</v>
      </c>
      <c r="F5" s="31">
        <f t="shared" si="10"/>
        <v>45723</v>
      </c>
      <c r="G5" s="32">
        <f t="shared" si="10"/>
        <v>45724</v>
      </c>
      <c r="H5" s="17">
        <f>H4+7</f>
        <v>45753</v>
      </c>
      <c r="I5" s="31">
        <f t="shared" ref="I5:O9" si="11">I4+7</f>
        <v>45754</v>
      </c>
      <c r="J5" s="31">
        <f t="shared" si="11"/>
        <v>45755</v>
      </c>
      <c r="K5" s="31">
        <f t="shared" si="11"/>
        <v>45756</v>
      </c>
      <c r="L5" s="31">
        <f t="shared" si="11"/>
        <v>45757</v>
      </c>
      <c r="M5" s="31">
        <f t="shared" si="11"/>
        <v>45758</v>
      </c>
      <c r="N5" s="32">
        <f t="shared" si="11"/>
        <v>45759</v>
      </c>
      <c r="O5" s="17">
        <f>O4+7</f>
        <v>45781</v>
      </c>
      <c r="P5" s="31">
        <f t="shared" ref="P5:V9" si="12">P4+7</f>
        <v>45782</v>
      </c>
      <c r="Q5" s="31">
        <f t="shared" si="12"/>
        <v>45783</v>
      </c>
      <c r="R5" s="31">
        <f t="shared" si="12"/>
        <v>45784</v>
      </c>
      <c r="S5" s="31">
        <f t="shared" si="12"/>
        <v>45785</v>
      </c>
      <c r="T5" s="31">
        <f t="shared" si="12"/>
        <v>45786</v>
      </c>
      <c r="U5" s="32">
        <f t="shared" si="12"/>
        <v>45787</v>
      </c>
      <c r="V5" s="17">
        <f>V4+7</f>
        <v>45816</v>
      </c>
      <c r="W5" s="31">
        <f t="shared" ref="W5:AC9" si="13">W4+7</f>
        <v>45817</v>
      </c>
      <c r="X5" s="31">
        <f t="shared" si="13"/>
        <v>45818</v>
      </c>
      <c r="Y5" s="31">
        <f t="shared" si="13"/>
        <v>45819</v>
      </c>
      <c r="Z5" s="31">
        <f t="shared" si="13"/>
        <v>45820</v>
      </c>
      <c r="AA5" s="31">
        <f t="shared" si="13"/>
        <v>45821</v>
      </c>
      <c r="AB5" s="32">
        <f t="shared" si="13"/>
        <v>45822</v>
      </c>
      <c r="AC5" s="17">
        <f>AC4+7</f>
        <v>45844</v>
      </c>
      <c r="AD5" s="31">
        <f t="shared" ref="AD5:AJ9" si="14">AD4+7</f>
        <v>45845</v>
      </c>
      <c r="AE5" s="31">
        <f t="shared" si="14"/>
        <v>45846</v>
      </c>
      <c r="AF5" s="31">
        <f t="shared" si="14"/>
        <v>45847</v>
      </c>
      <c r="AG5" s="31">
        <f t="shared" si="14"/>
        <v>45848</v>
      </c>
      <c r="AH5" s="31">
        <f t="shared" si="14"/>
        <v>45849</v>
      </c>
      <c r="AI5" s="32">
        <f t="shared" si="14"/>
        <v>45850</v>
      </c>
      <c r="AJ5" s="17">
        <f>AJ4+7</f>
        <v>45872</v>
      </c>
      <c r="AK5" s="31">
        <f t="shared" ref="AK5:AP9" si="15">AK4+7</f>
        <v>45873</v>
      </c>
      <c r="AL5" s="31">
        <f t="shared" si="15"/>
        <v>45874</v>
      </c>
      <c r="AM5" s="31">
        <f t="shared" si="15"/>
        <v>45875</v>
      </c>
      <c r="AN5" s="31">
        <f t="shared" si="15"/>
        <v>45876</v>
      </c>
      <c r="AO5" s="31">
        <f t="shared" si="15"/>
        <v>45877</v>
      </c>
      <c r="AP5" s="32">
        <f t="shared" si="15"/>
        <v>45878</v>
      </c>
    </row>
    <row r="6" spans="1:42" s="28" customFormat="1" ht="42" customHeight="1" x14ac:dyDescent="0.15">
      <c r="A6" s="16">
        <f t="shared" ref="A6:A9" si="16">A5+7</f>
        <v>45725</v>
      </c>
      <c r="B6" s="31">
        <f t="shared" si="10"/>
        <v>45726</v>
      </c>
      <c r="C6" s="31">
        <f t="shared" si="10"/>
        <v>45727</v>
      </c>
      <c r="D6" s="31">
        <f t="shared" si="10"/>
        <v>45728</v>
      </c>
      <c r="E6" s="31">
        <f t="shared" si="10"/>
        <v>45729</v>
      </c>
      <c r="F6" s="31">
        <f t="shared" si="10"/>
        <v>45730</v>
      </c>
      <c r="G6" s="32">
        <f t="shared" si="10"/>
        <v>45731</v>
      </c>
      <c r="H6" s="17">
        <f t="shared" si="10"/>
        <v>45760</v>
      </c>
      <c r="I6" s="31">
        <f t="shared" si="11"/>
        <v>45761</v>
      </c>
      <c r="J6" s="31">
        <f t="shared" si="11"/>
        <v>45762</v>
      </c>
      <c r="K6" s="31">
        <f t="shared" si="11"/>
        <v>45763</v>
      </c>
      <c r="L6" s="31">
        <f t="shared" si="11"/>
        <v>45764</v>
      </c>
      <c r="M6" s="31">
        <f t="shared" si="11"/>
        <v>45765</v>
      </c>
      <c r="N6" s="32">
        <f t="shared" si="11"/>
        <v>45766</v>
      </c>
      <c r="O6" s="17">
        <f t="shared" si="11"/>
        <v>45788</v>
      </c>
      <c r="P6" s="31">
        <f t="shared" si="12"/>
        <v>45789</v>
      </c>
      <c r="Q6" s="31">
        <f t="shared" si="12"/>
        <v>45790</v>
      </c>
      <c r="R6" s="31">
        <f t="shared" si="12"/>
        <v>45791</v>
      </c>
      <c r="S6" s="31">
        <f t="shared" si="12"/>
        <v>45792</v>
      </c>
      <c r="T6" s="31">
        <f t="shared" si="12"/>
        <v>45793</v>
      </c>
      <c r="U6" s="32">
        <f t="shared" si="12"/>
        <v>45794</v>
      </c>
      <c r="V6" s="17">
        <f t="shared" si="12"/>
        <v>45823</v>
      </c>
      <c r="W6" s="31">
        <f t="shared" si="13"/>
        <v>45824</v>
      </c>
      <c r="X6" s="31">
        <f t="shared" si="13"/>
        <v>45825</v>
      </c>
      <c r="Y6" s="31">
        <f t="shared" si="13"/>
        <v>45826</v>
      </c>
      <c r="Z6" s="31">
        <f t="shared" si="13"/>
        <v>45827</v>
      </c>
      <c r="AA6" s="31">
        <f t="shared" si="13"/>
        <v>45828</v>
      </c>
      <c r="AB6" s="32">
        <f t="shared" si="13"/>
        <v>45829</v>
      </c>
      <c r="AC6" s="17">
        <f t="shared" si="13"/>
        <v>45851</v>
      </c>
      <c r="AD6" s="31">
        <f t="shared" si="14"/>
        <v>45852</v>
      </c>
      <c r="AE6" s="31">
        <f t="shared" si="14"/>
        <v>45853</v>
      </c>
      <c r="AF6" s="31">
        <f t="shared" si="14"/>
        <v>45854</v>
      </c>
      <c r="AG6" s="31">
        <f t="shared" si="14"/>
        <v>45855</v>
      </c>
      <c r="AH6" s="31">
        <f t="shared" si="14"/>
        <v>45856</v>
      </c>
      <c r="AI6" s="32">
        <f t="shared" si="14"/>
        <v>45857</v>
      </c>
      <c r="AJ6" s="17">
        <f t="shared" si="14"/>
        <v>45879</v>
      </c>
      <c r="AK6" s="31">
        <f t="shared" si="15"/>
        <v>45880</v>
      </c>
      <c r="AL6" s="31">
        <f t="shared" si="15"/>
        <v>45881</v>
      </c>
      <c r="AM6" s="31">
        <f t="shared" si="15"/>
        <v>45882</v>
      </c>
      <c r="AN6" s="31">
        <f t="shared" si="15"/>
        <v>45883</v>
      </c>
      <c r="AO6" s="31">
        <f t="shared" si="15"/>
        <v>45884</v>
      </c>
      <c r="AP6" s="32">
        <f t="shared" si="15"/>
        <v>45885</v>
      </c>
    </row>
    <row r="7" spans="1:42" s="28" customFormat="1" ht="42" customHeight="1" x14ac:dyDescent="0.15">
      <c r="A7" s="16">
        <f t="shared" si="16"/>
        <v>45732</v>
      </c>
      <c r="B7" s="31">
        <f t="shared" si="10"/>
        <v>45733</v>
      </c>
      <c r="C7" s="31">
        <f t="shared" si="10"/>
        <v>45734</v>
      </c>
      <c r="D7" s="31">
        <f t="shared" si="10"/>
        <v>45735</v>
      </c>
      <c r="E7" s="31">
        <f t="shared" si="10"/>
        <v>45736</v>
      </c>
      <c r="F7" s="31">
        <f t="shared" si="10"/>
        <v>45737</v>
      </c>
      <c r="G7" s="32">
        <f t="shared" si="10"/>
        <v>45738</v>
      </c>
      <c r="H7" s="17">
        <f t="shared" si="10"/>
        <v>45767</v>
      </c>
      <c r="I7" s="31">
        <f t="shared" si="11"/>
        <v>45768</v>
      </c>
      <c r="J7" s="31">
        <f t="shared" si="11"/>
        <v>45769</v>
      </c>
      <c r="K7" s="31">
        <f t="shared" si="11"/>
        <v>45770</v>
      </c>
      <c r="L7" s="31">
        <f t="shared" si="11"/>
        <v>45771</v>
      </c>
      <c r="M7" s="31">
        <f t="shared" si="11"/>
        <v>45772</v>
      </c>
      <c r="N7" s="32">
        <f t="shared" si="11"/>
        <v>45773</v>
      </c>
      <c r="O7" s="17">
        <f t="shared" si="11"/>
        <v>45795</v>
      </c>
      <c r="P7" s="31">
        <f t="shared" si="12"/>
        <v>45796</v>
      </c>
      <c r="Q7" s="31">
        <f t="shared" si="12"/>
        <v>45797</v>
      </c>
      <c r="R7" s="31">
        <f t="shared" si="12"/>
        <v>45798</v>
      </c>
      <c r="S7" s="31">
        <f t="shared" si="12"/>
        <v>45799</v>
      </c>
      <c r="T7" s="31">
        <f t="shared" si="12"/>
        <v>45800</v>
      </c>
      <c r="U7" s="32">
        <f t="shared" si="12"/>
        <v>45801</v>
      </c>
      <c r="V7" s="17">
        <f t="shared" si="12"/>
        <v>45830</v>
      </c>
      <c r="W7" s="31">
        <f t="shared" si="13"/>
        <v>45831</v>
      </c>
      <c r="X7" s="31">
        <f t="shared" si="13"/>
        <v>45832</v>
      </c>
      <c r="Y7" s="31">
        <f t="shared" si="13"/>
        <v>45833</v>
      </c>
      <c r="Z7" s="31">
        <f t="shared" si="13"/>
        <v>45834</v>
      </c>
      <c r="AA7" s="31">
        <f t="shared" si="13"/>
        <v>45835</v>
      </c>
      <c r="AB7" s="32">
        <f t="shared" si="13"/>
        <v>45836</v>
      </c>
      <c r="AC7" s="17">
        <f t="shared" si="13"/>
        <v>45858</v>
      </c>
      <c r="AD7" s="31">
        <f t="shared" si="14"/>
        <v>45859</v>
      </c>
      <c r="AE7" s="31">
        <f t="shared" si="14"/>
        <v>45860</v>
      </c>
      <c r="AF7" s="31">
        <f t="shared" si="14"/>
        <v>45861</v>
      </c>
      <c r="AG7" s="31">
        <f t="shared" si="14"/>
        <v>45862</v>
      </c>
      <c r="AH7" s="31">
        <f t="shared" si="14"/>
        <v>45863</v>
      </c>
      <c r="AI7" s="32">
        <f t="shared" si="14"/>
        <v>45864</v>
      </c>
      <c r="AJ7" s="17">
        <f t="shared" si="14"/>
        <v>45886</v>
      </c>
      <c r="AK7" s="31">
        <f t="shared" si="15"/>
        <v>45887</v>
      </c>
      <c r="AL7" s="31">
        <f t="shared" si="15"/>
        <v>45888</v>
      </c>
      <c r="AM7" s="31">
        <f t="shared" si="15"/>
        <v>45889</v>
      </c>
      <c r="AN7" s="31">
        <f t="shared" si="15"/>
        <v>45890</v>
      </c>
      <c r="AO7" s="31">
        <f t="shared" si="15"/>
        <v>45891</v>
      </c>
      <c r="AP7" s="32">
        <f t="shared" si="15"/>
        <v>45892</v>
      </c>
    </row>
    <row r="8" spans="1:42" s="28" customFormat="1" ht="42" customHeight="1" x14ac:dyDescent="0.15">
      <c r="A8" s="16">
        <f t="shared" si="16"/>
        <v>45739</v>
      </c>
      <c r="B8" s="31">
        <f t="shared" si="10"/>
        <v>45740</v>
      </c>
      <c r="C8" s="31">
        <f t="shared" si="10"/>
        <v>45741</v>
      </c>
      <c r="D8" s="31">
        <f t="shared" si="10"/>
        <v>45742</v>
      </c>
      <c r="E8" s="31">
        <f t="shared" si="10"/>
        <v>45743</v>
      </c>
      <c r="F8" s="31">
        <f t="shared" si="10"/>
        <v>45744</v>
      </c>
      <c r="G8" s="32">
        <f t="shared" si="10"/>
        <v>45745</v>
      </c>
      <c r="H8" s="17">
        <f t="shared" si="10"/>
        <v>45774</v>
      </c>
      <c r="I8" s="31">
        <f t="shared" si="11"/>
        <v>45775</v>
      </c>
      <c r="J8" s="31">
        <f t="shared" si="11"/>
        <v>45776</v>
      </c>
      <c r="K8" s="31">
        <f t="shared" si="11"/>
        <v>45777</v>
      </c>
      <c r="L8" s="31">
        <f t="shared" si="11"/>
        <v>45778</v>
      </c>
      <c r="M8" s="31">
        <f t="shared" si="11"/>
        <v>45779</v>
      </c>
      <c r="N8" s="32">
        <f t="shared" si="11"/>
        <v>45780</v>
      </c>
      <c r="O8" s="17">
        <f t="shared" si="11"/>
        <v>45802</v>
      </c>
      <c r="P8" s="31">
        <f t="shared" si="12"/>
        <v>45803</v>
      </c>
      <c r="Q8" s="31">
        <f t="shared" si="12"/>
        <v>45804</v>
      </c>
      <c r="R8" s="31">
        <f t="shared" si="12"/>
        <v>45805</v>
      </c>
      <c r="S8" s="31">
        <f t="shared" si="12"/>
        <v>45806</v>
      </c>
      <c r="T8" s="31">
        <f t="shared" si="12"/>
        <v>45807</v>
      </c>
      <c r="U8" s="32">
        <f t="shared" si="12"/>
        <v>45808</v>
      </c>
      <c r="V8" s="17">
        <f t="shared" si="12"/>
        <v>45837</v>
      </c>
      <c r="W8" s="31">
        <f t="shared" si="13"/>
        <v>45838</v>
      </c>
      <c r="X8" s="31">
        <f t="shared" si="13"/>
        <v>45839</v>
      </c>
      <c r="Y8" s="31">
        <f t="shared" si="13"/>
        <v>45840</v>
      </c>
      <c r="Z8" s="31">
        <f t="shared" si="13"/>
        <v>45841</v>
      </c>
      <c r="AA8" s="31">
        <f t="shared" si="13"/>
        <v>45842</v>
      </c>
      <c r="AB8" s="32">
        <f t="shared" si="13"/>
        <v>45843</v>
      </c>
      <c r="AC8" s="17">
        <f t="shared" si="13"/>
        <v>45865</v>
      </c>
      <c r="AD8" s="31">
        <f t="shared" si="14"/>
        <v>45866</v>
      </c>
      <c r="AE8" s="31">
        <f t="shared" si="14"/>
        <v>45867</v>
      </c>
      <c r="AF8" s="31">
        <f t="shared" si="14"/>
        <v>45868</v>
      </c>
      <c r="AG8" s="31">
        <f t="shared" si="14"/>
        <v>45869</v>
      </c>
      <c r="AH8" s="31">
        <f t="shared" si="14"/>
        <v>45870</v>
      </c>
      <c r="AI8" s="32">
        <f t="shared" si="14"/>
        <v>45871</v>
      </c>
      <c r="AJ8" s="17">
        <f t="shared" si="14"/>
        <v>45893</v>
      </c>
      <c r="AK8" s="31">
        <f t="shared" si="15"/>
        <v>45894</v>
      </c>
      <c r="AL8" s="31">
        <f t="shared" si="15"/>
        <v>45895</v>
      </c>
      <c r="AM8" s="31">
        <f t="shared" si="15"/>
        <v>45896</v>
      </c>
      <c r="AN8" s="31">
        <f t="shared" si="15"/>
        <v>45897</v>
      </c>
      <c r="AO8" s="31">
        <f t="shared" si="15"/>
        <v>45898</v>
      </c>
      <c r="AP8" s="32">
        <f t="shared" si="15"/>
        <v>45899</v>
      </c>
    </row>
    <row r="9" spans="1:42" s="28" customFormat="1" ht="42" customHeight="1" thickBot="1" x14ac:dyDescent="0.2">
      <c r="A9" s="18">
        <f t="shared" si="16"/>
        <v>45746</v>
      </c>
      <c r="B9" s="33">
        <f t="shared" si="10"/>
        <v>45747</v>
      </c>
      <c r="C9" s="33">
        <f t="shared" si="10"/>
        <v>45748</v>
      </c>
      <c r="D9" s="33">
        <f t="shared" si="10"/>
        <v>45749</v>
      </c>
      <c r="E9" s="33">
        <f t="shared" si="10"/>
        <v>45750</v>
      </c>
      <c r="F9" s="33">
        <f t="shared" si="10"/>
        <v>45751</v>
      </c>
      <c r="G9" s="34">
        <f t="shared" si="10"/>
        <v>45752</v>
      </c>
      <c r="H9" s="19">
        <f t="shared" si="10"/>
        <v>45781</v>
      </c>
      <c r="I9" s="33">
        <f t="shared" si="11"/>
        <v>45782</v>
      </c>
      <c r="J9" s="33">
        <f t="shared" si="11"/>
        <v>45783</v>
      </c>
      <c r="K9" s="33">
        <f t="shared" si="11"/>
        <v>45784</v>
      </c>
      <c r="L9" s="33">
        <f t="shared" si="11"/>
        <v>45785</v>
      </c>
      <c r="M9" s="33">
        <f t="shared" si="11"/>
        <v>45786</v>
      </c>
      <c r="N9" s="34">
        <f t="shared" si="11"/>
        <v>45787</v>
      </c>
      <c r="O9" s="19">
        <f t="shared" si="11"/>
        <v>45809</v>
      </c>
      <c r="P9" s="33">
        <f t="shared" si="12"/>
        <v>45810</v>
      </c>
      <c r="Q9" s="33">
        <f t="shared" si="12"/>
        <v>45811</v>
      </c>
      <c r="R9" s="33">
        <f t="shared" si="12"/>
        <v>45812</v>
      </c>
      <c r="S9" s="33">
        <f t="shared" si="12"/>
        <v>45813</v>
      </c>
      <c r="T9" s="33">
        <f t="shared" si="12"/>
        <v>45814</v>
      </c>
      <c r="U9" s="34">
        <f t="shared" si="12"/>
        <v>45815</v>
      </c>
      <c r="V9" s="19">
        <f t="shared" si="12"/>
        <v>45844</v>
      </c>
      <c r="W9" s="33">
        <f t="shared" si="13"/>
        <v>45845</v>
      </c>
      <c r="X9" s="33">
        <f t="shared" si="13"/>
        <v>45846</v>
      </c>
      <c r="Y9" s="33">
        <f t="shared" si="13"/>
        <v>45847</v>
      </c>
      <c r="Z9" s="33">
        <f t="shared" si="13"/>
        <v>45848</v>
      </c>
      <c r="AA9" s="33">
        <f t="shared" si="13"/>
        <v>45849</v>
      </c>
      <c r="AB9" s="34">
        <f t="shared" si="13"/>
        <v>45850</v>
      </c>
      <c r="AC9" s="19">
        <f t="shared" si="13"/>
        <v>45872</v>
      </c>
      <c r="AD9" s="33">
        <f t="shared" si="14"/>
        <v>45873</v>
      </c>
      <c r="AE9" s="33">
        <f t="shared" si="14"/>
        <v>45874</v>
      </c>
      <c r="AF9" s="33">
        <f t="shared" si="14"/>
        <v>45875</v>
      </c>
      <c r="AG9" s="33">
        <f t="shared" si="14"/>
        <v>45876</v>
      </c>
      <c r="AH9" s="33">
        <f t="shared" si="14"/>
        <v>45877</v>
      </c>
      <c r="AI9" s="34">
        <f t="shared" si="14"/>
        <v>45878</v>
      </c>
      <c r="AJ9" s="19">
        <f t="shared" si="14"/>
        <v>45900</v>
      </c>
      <c r="AK9" s="33">
        <f t="shared" si="15"/>
        <v>45901</v>
      </c>
      <c r="AL9" s="33">
        <f t="shared" si="15"/>
        <v>45902</v>
      </c>
      <c r="AM9" s="33">
        <f t="shared" si="15"/>
        <v>45903</v>
      </c>
      <c r="AN9" s="33">
        <f t="shared" si="15"/>
        <v>45904</v>
      </c>
      <c r="AO9" s="33">
        <f t="shared" si="15"/>
        <v>45905</v>
      </c>
      <c r="AP9" s="34">
        <f t="shared" si="15"/>
        <v>45906</v>
      </c>
    </row>
    <row r="10" spans="1:42" ht="42" customHeight="1" thickTop="1" x14ac:dyDescent="0.15">
      <c r="A10" s="20">
        <f>DATE($A$1,A2,1)</f>
        <v>45717</v>
      </c>
      <c r="B10" s="61"/>
      <c r="C10" s="61"/>
      <c r="D10" s="61"/>
      <c r="E10" s="61"/>
      <c r="F10" s="61"/>
      <c r="G10" s="62"/>
      <c r="H10" s="21">
        <f>DATE(YEAR(A10),MONTH(A10)+1,1)</f>
        <v>45748</v>
      </c>
      <c r="I10" s="61"/>
      <c r="J10" s="61"/>
      <c r="K10" s="61"/>
      <c r="L10" s="61"/>
      <c r="M10" s="61"/>
      <c r="N10" s="62"/>
      <c r="O10" s="21">
        <f>DATE(YEAR(H10),MONTH(H10)+1,1)</f>
        <v>45778</v>
      </c>
      <c r="P10" s="61"/>
      <c r="Q10" s="61"/>
      <c r="R10" s="61"/>
      <c r="S10" s="61"/>
      <c r="T10" s="61"/>
      <c r="U10" s="62"/>
      <c r="V10" s="21">
        <f>DATE(YEAR(O10),MONTH(O10)+1,1)</f>
        <v>45809</v>
      </c>
      <c r="W10" s="61"/>
      <c r="X10" s="61"/>
      <c r="Y10" s="61"/>
      <c r="Z10" s="61"/>
      <c r="AA10" s="61"/>
      <c r="AB10" s="62"/>
      <c r="AC10" s="21">
        <f>DATE(YEAR(V10),MONTH(V10)+1,1)</f>
        <v>45839</v>
      </c>
      <c r="AD10" s="61"/>
      <c r="AE10" s="61"/>
      <c r="AF10" s="61"/>
      <c r="AG10" s="61"/>
      <c r="AH10" s="61"/>
      <c r="AI10" s="62"/>
      <c r="AJ10" s="21">
        <f>DATE(YEAR(AC10),MONTH(AC10)+1,1)</f>
        <v>45870</v>
      </c>
      <c r="AK10" s="63"/>
      <c r="AL10" s="64"/>
      <c r="AM10" s="64"/>
      <c r="AN10" s="64"/>
      <c r="AO10" s="64"/>
      <c r="AP10" s="65"/>
    </row>
    <row r="11" spans="1:42" ht="42" customHeight="1" x14ac:dyDescent="0.15">
      <c r="A11" s="22">
        <f>A10+1</f>
        <v>45718</v>
      </c>
      <c r="B11" s="54"/>
      <c r="C11" s="54"/>
      <c r="D11" s="54"/>
      <c r="E11" s="54"/>
      <c r="F11" s="54"/>
      <c r="G11" s="55"/>
      <c r="H11" s="23">
        <f>H10+1</f>
        <v>45749</v>
      </c>
      <c r="I11" s="54"/>
      <c r="J11" s="54"/>
      <c r="K11" s="54"/>
      <c r="L11" s="54"/>
      <c r="M11" s="54"/>
      <c r="N11" s="55"/>
      <c r="O11" s="23">
        <f>O10+1</f>
        <v>45779</v>
      </c>
      <c r="P11" s="54"/>
      <c r="Q11" s="54"/>
      <c r="R11" s="54"/>
      <c r="S11" s="54"/>
      <c r="T11" s="54"/>
      <c r="U11" s="55"/>
      <c r="V11" s="23">
        <f>V10+1</f>
        <v>45810</v>
      </c>
      <c r="W11" s="54"/>
      <c r="X11" s="54"/>
      <c r="Y11" s="54"/>
      <c r="Z11" s="54"/>
      <c r="AA11" s="54"/>
      <c r="AB11" s="55"/>
      <c r="AC11" s="23">
        <f>AC10+1</f>
        <v>45840</v>
      </c>
      <c r="AD11" s="54"/>
      <c r="AE11" s="54"/>
      <c r="AF11" s="54"/>
      <c r="AG11" s="54"/>
      <c r="AH11" s="54"/>
      <c r="AI11" s="55"/>
      <c r="AJ11" s="24">
        <f>AJ10+1</f>
        <v>45871</v>
      </c>
      <c r="AK11" s="56"/>
      <c r="AL11" s="57"/>
      <c r="AM11" s="57"/>
      <c r="AN11" s="57"/>
      <c r="AO11" s="57"/>
      <c r="AP11" s="58"/>
    </row>
    <row r="12" spans="1:42" ht="42" customHeight="1" x14ac:dyDescent="0.15">
      <c r="A12" s="22">
        <f t="shared" ref="A12:A37" si="17">A11+1</f>
        <v>45719</v>
      </c>
      <c r="B12" s="54"/>
      <c r="C12" s="54"/>
      <c r="D12" s="54"/>
      <c r="E12" s="54"/>
      <c r="F12" s="54"/>
      <c r="G12" s="55"/>
      <c r="H12" s="23">
        <f t="shared" ref="H12:H37" si="18">H11+1</f>
        <v>45750</v>
      </c>
      <c r="I12" s="54"/>
      <c r="J12" s="54"/>
      <c r="K12" s="54"/>
      <c r="L12" s="54"/>
      <c r="M12" s="54"/>
      <c r="N12" s="55"/>
      <c r="O12" s="23">
        <f t="shared" ref="O12:O37" si="19">O11+1</f>
        <v>45780</v>
      </c>
      <c r="P12" s="54"/>
      <c r="Q12" s="54"/>
      <c r="R12" s="54"/>
      <c r="S12" s="54"/>
      <c r="T12" s="54"/>
      <c r="U12" s="55"/>
      <c r="V12" s="23">
        <f t="shared" ref="V12:V37" si="20">V11+1</f>
        <v>45811</v>
      </c>
      <c r="W12" s="54"/>
      <c r="X12" s="54"/>
      <c r="Y12" s="54"/>
      <c r="Z12" s="54"/>
      <c r="AA12" s="54"/>
      <c r="AB12" s="55"/>
      <c r="AC12" s="23">
        <f t="shared" ref="AC12:AC37" si="21">AC11+1</f>
        <v>45841</v>
      </c>
      <c r="AD12" s="54"/>
      <c r="AE12" s="54"/>
      <c r="AF12" s="54"/>
      <c r="AG12" s="54"/>
      <c r="AH12" s="54"/>
      <c r="AI12" s="55"/>
      <c r="AJ12" s="24">
        <f t="shared" ref="AJ12:AJ37" si="22">AJ11+1</f>
        <v>45872</v>
      </c>
      <c r="AK12" s="56"/>
      <c r="AL12" s="57"/>
      <c r="AM12" s="57"/>
      <c r="AN12" s="57"/>
      <c r="AO12" s="57"/>
      <c r="AP12" s="58"/>
    </row>
    <row r="13" spans="1:42" ht="42" customHeight="1" x14ac:dyDescent="0.15">
      <c r="A13" s="22">
        <f t="shared" si="17"/>
        <v>45720</v>
      </c>
      <c r="B13" s="54"/>
      <c r="C13" s="54"/>
      <c r="D13" s="54"/>
      <c r="E13" s="54"/>
      <c r="F13" s="54"/>
      <c r="G13" s="55"/>
      <c r="H13" s="23">
        <f t="shared" si="18"/>
        <v>45751</v>
      </c>
      <c r="I13" s="54"/>
      <c r="J13" s="54"/>
      <c r="K13" s="54"/>
      <c r="L13" s="54"/>
      <c r="M13" s="54"/>
      <c r="N13" s="55"/>
      <c r="O13" s="23">
        <f t="shared" si="19"/>
        <v>45781</v>
      </c>
      <c r="P13" s="54"/>
      <c r="Q13" s="54"/>
      <c r="R13" s="54"/>
      <c r="S13" s="54"/>
      <c r="T13" s="54"/>
      <c r="U13" s="55"/>
      <c r="V13" s="23">
        <f t="shared" si="20"/>
        <v>45812</v>
      </c>
      <c r="W13" s="54"/>
      <c r="X13" s="54"/>
      <c r="Y13" s="54"/>
      <c r="Z13" s="54"/>
      <c r="AA13" s="54"/>
      <c r="AB13" s="55"/>
      <c r="AC13" s="23">
        <f t="shared" si="21"/>
        <v>45842</v>
      </c>
      <c r="AD13" s="54"/>
      <c r="AE13" s="54"/>
      <c r="AF13" s="54"/>
      <c r="AG13" s="54"/>
      <c r="AH13" s="54"/>
      <c r="AI13" s="55"/>
      <c r="AJ13" s="24">
        <f t="shared" si="22"/>
        <v>45873</v>
      </c>
      <c r="AK13" s="56"/>
      <c r="AL13" s="57"/>
      <c r="AM13" s="57"/>
      <c r="AN13" s="57"/>
      <c r="AO13" s="57"/>
      <c r="AP13" s="58"/>
    </row>
    <row r="14" spans="1:42" ht="42" customHeight="1" x14ac:dyDescent="0.15">
      <c r="A14" s="22">
        <f t="shared" si="17"/>
        <v>45721</v>
      </c>
      <c r="B14" s="54"/>
      <c r="C14" s="54"/>
      <c r="D14" s="54"/>
      <c r="E14" s="54"/>
      <c r="F14" s="54"/>
      <c r="G14" s="55"/>
      <c r="H14" s="23">
        <f t="shared" si="18"/>
        <v>45752</v>
      </c>
      <c r="I14" s="54"/>
      <c r="J14" s="54"/>
      <c r="K14" s="54"/>
      <c r="L14" s="54"/>
      <c r="M14" s="54"/>
      <c r="N14" s="55"/>
      <c r="O14" s="23">
        <f t="shared" si="19"/>
        <v>45782</v>
      </c>
      <c r="P14" s="54"/>
      <c r="Q14" s="54"/>
      <c r="R14" s="54"/>
      <c r="S14" s="54"/>
      <c r="T14" s="54"/>
      <c r="U14" s="55"/>
      <c r="V14" s="23">
        <f t="shared" si="20"/>
        <v>45813</v>
      </c>
      <c r="W14" s="54"/>
      <c r="X14" s="54"/>
      <c r="Y14" s="54"/>
      <c r="Z14" s="54"/>
      <c r="AA14" s="54"/>
      <c r="AB14" s="55"/>
      <c r="AC14" s="23">
        <f t="shared" si="21"/>
        <v>45843</v>
      </c>
      <c r="AD14" s="54"/>
      <c r="AE14" s="54"/>
      <c r="AF14" s="54"/>
      <c r="AG14" s="54"/>
      <c r="AH14" s="54"/>
      <c r="AI14" s="55"/>
      <c r="AJ14" s="24">
        <f t="shared" si="22"/>
        <v>45874</v>
      </c>
      <c r="AK14" s="56"/>
      <c r="AL14" s="57"/>
      <c r="AM14" s="57"/>
      <c r="AN14" s="57"/>
      <c r="AO14" s="57"/>
      <c r="AP14" s="58"/>
    </row>
    <row r="15" spans="1:42" ht="42" customHeight="1" x14ac:dyDescent="0.15">
      <c r="A15" s="22">
        <f t="shared" si="17"/>
        <v>45722</v>
      </c>
      <c r="B15" s="54"/>
      <c r="C15" s="54"/>
      <c r="D15" s="54"/>
      <c r="E15" s="54"/>
      <c r="F15" s="54"/>
      <c r="G15" s="55"/>
      <c r="H15" s="23">
        <f t="shared" si="18"/>
        <v>45753</v>
      </c>
      <c r="I15" s="54"/>
      <c r="J15" s="54"/>
      <c r="K15" s="54"/>
      <c r="L15" s="54"/>
      <c r="M15" s="54"/>
      <c r="N15" s="55"/>
      <c r="O15" s="23">
        <f t="shared" si="19"/>
        <v>45783</v>
      </c>
      <c r="P15" s="54"/>
      <c r="Q15" s="54"/>
      <c r="R15" s="54"/>
      <c r="S15" s="54"/>
      <c r="T15" s="54"/>
      <c r="U15" s="55"/>
      <c r="V15" s="23">
        <f t="shared" si="20"/>
        <v>45814</v>
      </c>
      <c r="W15" s="54"/>
      <c r="X15" s="54"/>
      <c r="Y15" s="54"/>
      <c r="Z15" s="54"/>
      <c r="AA15" s="54"/>
      <c r="AB15" s="55"/>
      <c r="AC15" s="23">
        <f t="shared" si="21"/>
        <v>45844</v>
      </c>
      <c r="AD15" s="54"/>
      <c r="AE15" s="54"/>
      <c r="AF15" s="54"/>
      <c r="AG15" s="54"/>
      <c r="AH15" s="54"/>
      <c r="AI15" s="55"/>
      <c r="AJ15" s="24">
        <f t="shared" si="22"/>
        <v>45875</v>
      </c>
      <c r="AK15" s="56"/>
      <c r="AL15" s="57"/>
      <c r="AM15" s="57"/>
      <c r="AN15" s="57"/>
      <c r="AO15" s="57"/>
      <c r="AP15" s="58"/>
    </row>
    <row r="16" spans="1:42" ht="42" customHeight="1" x14ac:dyDescent="0.15">
      <c r="A16" s="22">
        <f t="shared" si="17"/>
        <v>45723</v>
      </c>
      <c r="B16" s="54"/>
      <c r="C16" s="54"/>
      <c r="D16" s="54"/>
      <c r="E16" s="54"/>
      <c r="F16" s="54"/>
      <c r="G16" s="55"/>
      <c r="H16" s="23">
        <f t="shared" si="18"/>
        <v>45754</v>
      </c>
      <c r="I16" s="54"/>
      <c r="J16" s="54"/>
      <c r="K16" s="54"/>
      <c r="L16" s="54"/>
      <c r="M16" s="54"/>
      <c r="N16" s="55"/>
      <c r="O16" s="23">
        <f t="shared" si="19"/>
        <v>45784</v>
      </c>
      <c r="P16" s="54"/>
      <c r="Q16" s="54"/>
      <c r="R16" s="54"/>
      <c r="S16" s="54"/>
      <c r="T16" s="54"/>
      <c r="U16" s="55"/>
      <c r="V16" s="23">
        <f t="shared" si="20"/>
        <v>45815</v>
      </c>
      <c r="W16" s="54"/>
      <c r="X16" s="54"/>
      <c r="Y16" s="54"/>
      <c r="Z16" s="54"/>
      <c r="AA16" s="54"/>
      <c r="AB16" s="55"/>
      <c r="AC16" s="23">
        <f t="shared" si="21"/>
        <v>45845</v>
      </c>
      <c r="AD16" s="54"/>
      <c r="AE16" s="54"/>
      <c r="AF16" s="54"/>
      <c r="AG16" s="54"/>
      <c r="AH16" s="54"/>
      <c r="AI16" s="55"/>
      <c r="AJ16" s="24">
        <f t="shared" si="22"/>
        <v>45876</v>
      </c>
      <c r="AK16" s="56"/>
      <c r="AL16" s="57"/>
      <c r="AM16" s="57"/>
      <c r="AN16" s="57"/>
      <c r="AO16" s="57"/>
      <c r="AP16" s="58"/>
    </row>
    <row r="17" spans="1:42" ht="42" customHeight="1" x14ac:dyDescent="0.15">
      <c r="A17" s="22">
        <f t="shared" si="17"/>
        <v>45724</v>
      </c>
      <c r="B17" s="54"/>
      <c r="C17" s="54"/>
      <c r="D17" s="54"/>
      <c r="E17" s="54"/>
      <c r="F17" s="54"/>
      <c r="G17" s="55"/>
      <c r="H17" s="23">
        <f t="shared" si="18"/>
        <v>45755</v>
      </c>
      <c r="I17" s="54"/>
      <c r="J17" s="54"/>
      <c r="K17" s="54"/>
      <c r="L17" s="54"/>
      <c r="M17" s="54"/>
      <c r="N17" s="55"/>
      <c r="O17" s="23">
        <f t="shared" si="19"/>
        <v>45785</v>
      </c>
      <c r="P17" s="54"/>
      <c r="Q17" s="54"/>
      <c r="R17" s="54"/>
      <c r="S17" s="54"/>
      <c r="T17" s="54"/>
      <c r="U17" s="55"/>
      <c r="V17" s="23">
        <f t="shared" si="20"/>
        <v>45816</v>
      </c>
      <c r="W17" s="54"/>
      <c r="X17" s="54"/>
      <c r="Y17" s="54"/>
      <c r="Z17" s="54"/>
      <c r="AA17" s="54"/>
      <c r="AB17" s="55"/>
      <c r="AC17" s="23">
        <f t="shared" si="21"/>
        <v>45846</v>
      </c>
      <c r="AD17" s="54"/>
      <c r="AE17" s="54"/>
      <c r="AF17" s="54"/>
      <c r="AG17" s="54"/>
      <c r="AH17" s="54"/>
      <c r="AI17" s="55"/>
      <c r="AJ17" s="24">
        <f t="shared" si="22"/>
        <v>45877</v>
      </c>
      <c r="AK17" s="56"/>
      <c r="AL17" s="57"/>
      <c r="AM17" s="57"/>
      <c r="AN17" s="57"/>
      <c r="AO17" s="57"/>
      <c r="AP17" s="58"/>
    </row>
    <row r="18" spans="1:42" ht="42" customHeight="1" x14ac:dyDescent="0.15">
      <c r="A18" s="22">
        <f t="shared" si="17"/>
        <v>45725</v>
      </c>
      <c r="B18" s="54"/>
      <c r="C18" s="54"/>
      <c r="D18" s="54"/>
      <c r="E18" s="54"/>
      <c r="F18" s="54"/>
      <c r="G18" s="55"/>
      <c r="H18" s="23">
        <f t="shared" si="18"/>
        <v>45756</v>
      </c>
      <c r="I18" s="54"/>
      <c r="J18" s="54"/>
      <c r="K18" s="54"/>
      <c r="L18" s="54"/>
      <c r="M18" s="54"/>
      <c r="N18" s="55"/>
      <c r="O18" s="23">
        <f t="shared" si="19"/>
        <v>45786</v>
      </c>
      <c r="P18" s="54"/>
      <c r="Q18" s="54"/>
      <c r="R18" s="54"/>
      <c r="S18" s="54"/>
      <c r="T18" s="54"/>
      <c r="U18" s="55"/>
      <c r="V18" s="23">
        <f t="shared" si="20"/>
        <v>45817</v>
      </c>
      <c r="W18" s="54"/>
      <c r="X18" s="54"/>
      <c r="Y18" s="54"/>
      <c r="Z18" s="54"/>
      <c r="AA18" s="54"/>
      <c r="AB18" s="55"/>
      <c r="AC18" s="23">
        <f t="shared" si="21"/>
        <v>45847</v>
      </c>
      <c r="AD18" s="54"/>
      <c r="AE18" s="54"/>
      <c r="AF18" s="54"/>
      <c r="AG18" s="54"/>
      <c r="AH18" s="54"/>
      <c r="AI18" s="55"/>
      <c r="AJ18" s="24">
        <f t="shared" si="22"/>
        <v>45878</v>
      </c>
      <c r="AK18" s="56"/>
      <c r="AL18" s="57"/>
      <c r="AM18" s="57"/>
      <c r="AN18" s="57"/>
      <c r="AO18" s="57"/>
      <c r="AP18" s="58"/>
    </row>
    <row r="19" spans="1:42" ht="42" customHeight="1" x14ac:dyDescent="0.15">
      <c r="A19" s="22">
        <f t="shared" si="17"/>
        <v>45726</v>
      </c>
      <c r="B19" s="54"/>
      <c r="C19" s="54"/>
      <c r="D19" s="54"/>
      <c r="E19" s="54"/>
      <c r="F19" s="54"/>
      <c r="G19" s="55"/>
      <c r="H19" s="23">
        <f t="shared" si="18"/>
        <v>45757</v>
      </c>
      <c r="I19" s="54"/>
      <c r="J19" s="54"/>
      <c r="K19" s="54"/>
      <c r="L19" s="54"/>
      <c r="M19" s="54"/>
      <c r="N19" s="55"/>
      <c r="O19" s="23">
        <f t="shared" si="19"/>
        <v>45787</v>
      </c>
      <c r="P19" s="54"/>
      <c r="Q19" s="54"/>
      <c r="R19" s="54"/>
      <c r="S19" s="54"/>
      <c r="T19" s="54"/>
      <c r="U19" s="55"/>
      <c r="V19" s="23">
        <f t="shared" si="20"/>
        <v>45818</v>
      </c>
      <c r="W19" s="54"/>
      <c r="X19" s="54"/>
      <c r="Y19" s="54"/>
      <c r="Z19" s="54"/>
      <c r="AA19" s="54"/>
      <c r="AB19" s="55"/>
      <c r="AC19" s="23">
        <f t="shared" si="21"/>
        <v>45848</v>
      </c>
      <c r="AD19" s="54"/>
      <c r="AE19" s="54"/>
      <c r="AF19" s="54"/>
      <c r="AG19" s="54"/>
      <c r="AH19" s="54"/>
      <c r="AI19" s="55"/>
      <c r="AJ19" s="24">
        <f t="shared" si="22"/>
        <v>45879</v>
      </c>
      <c r="AK19" s="56"/>
      <c r="AL19" s="57"/>
      <c r="AM19" s="57"/>
      <c r="AN19" s="57"/>
      <c r="AO19" s="57"/>
      <c r="AP19" s="58"/>
    </row>
    <row r="20" spans="1:42" ht="42" customHeight="1" x14ac:dyDescent="0.15">
      <c r="A20" s="22">
        <f t="shared" si="17"/>
        <v>45727</v>
      </c>
      <c r="B20" s="54"/>
      <c r="C20" s="54"/>
      <c r="D20" s="54"/>
      <c r="E20" s="54"/>
      <c r="F20" s="54"/>
      <c r="G20" s="55"/>
      <c r="H20" s="23">
        <f t="shared" si="18"/>
        <v>45758</v>
      </c>
      <c r="I20" s="54"/>
      <c r="J20" s="54"/>
      <c r="K20" s="54"/>
      <c r="L20" s="54"/>
      <c r="M20" s="54"/>
      <c r="N20" s="55"/>
      <c r="O20" s="23">
        <f t="shared" si="19"/>
        <v>45788</v>
      </c>
      <c r="P20" s="54"/>
      <c r="Q20" s="54"/>
      <c r="R20" s="54"/>
      <c r="S20" s="54"/>
      <c r="T20" s="54"/>
      <c r="U20" s="55"/>
      <c r="V20" s="23">
        <f t="shared" si="20"/>
        <v>45819</v>
      </c>
      <c r="W20" s="54"/>
      <c r="X20" s="54"/>
      <c r="Y20" s="54"/>
      <c r="Z20" s="54"/>
      <c r="AA20" s="54"/>
      <c r="AB20" s="55"/>
      <c r="AC20" s="23">
        <f t="shared" si="21"/>
        <v>45849</v>
      </c>
      <c r="AD20" s="54"/>
      <c r="AE20" s="54"/>
      <c r="AF20" s="54"/>
      <c r="AG20" s="54"/>
      <c r="AH20" s="54"/>
      <c r="AI20" s="55"/>
      <c r="AJ20" s="24">
        <f t="shared" si="22"/>
        <v>45880</v>
      </c>
      <c r="AK20" s="56"/>
      <c r="AL20" s="57"/>
      <c r="AM20" s="57"/>
      <c r="AN20" s="57"/>
      <c r="AO20" s="57"/>
      <c r="AP20" s="58"/>
    </row>
    <row r="21" spans="1:42" ht="42" customHeight="1" x14ac:dyDescent="0.15">
      <c r="A21" s="22">
        <f t="shared" si="17"/>
        <v>45728</v>
      </c>
      <c r="B21" s="54"/>
      <c r="C21" s="54"/>
      <c r="D21" s="54"/>
      <c r="E21" s="54"/>
      <c r="F21" s="54"/>
      <c r="G21" s="55"/>
      <c r="H21" s="23">
        <f t="shared" si="18"/>
        <v>45759</v>
      </c>
      <c r="I21" s="54"/>
      <c r="J21" s="54"/>
      <c r="K21" s="54"/>
      <c r="L21" s="54"/>
      <c r="M21" s="54"/>
      <c r="N21" s="55"/>
      <c r="O21" s="23">
        <f t="shared" si="19"/>
        <v>45789</v>
      </c>
      <c r="P21" s="54"/>
      <c r="Q21" s="54"/>
      <c r="R21" s="54"/>
      <c r="S21" s="54"/>
      <c r="T21" s="54"/>
      <c r="U21" s="55"/>
      <c r="V21" s="23">
        <f t="shared" si="20"/>
        <v>45820</v>
      </c>
      <c r="W21" s="54"/>
      <c r="X21" s="54"/>
      <c r="Y21" s="54"/>
      <c r="Z21" s="54"/>
      <c r="AA21" s="54"/>
      <c r="AB21" s="55"/>
      <c r="AC21" s="23">
        <f t="shared" si="21"/>
        <v>45850</v>
      </c>
      <c r="AD21" s="54"/>
      <c r="AE21" s="54"/>
      <c r="AF21" s="54"/>
      <c r="AG21" s="54"/>
      <c r="AH21" s="54"/>
      <c r="AI21" s="55"/>
      <c r="AJ21" s="24">
        <f t="shared" si="22"/>
        <v>45881</v>
      </c>
      <c r="AK21" s="56"/>
      <c r="AL21" s="57"/>
      <c r="AM21" s="57"/>
      <c r="AN21" s="57"/>
      <c r="AO21" s="57"/>
      <c r="AP21" s="58"/>
    </row>
    <row r="22" spans="1:42" ht="42" customHeight="1" x14ac:dyDescent="0.15">
      <c r="A22" s="22">
        <f t="shared" si="17"/>
        <v>45729</v>
      </c>
      <c r="B22" s="54"/>
      <c r="C22" s="54"/>
      <c r="D22" s="54"/>
      <c r="E22" s="54"/>
      <c r="F22" s="54"/>
      <c r="G22" s="55"/>
      <c r="H22" s="23">
        <f t="shared" si="18"/>
        <v>45760</v>
      </c>
      <c r="I22" s="54"/>
      <c r="J22" s="54"/>
      <c r="K22" s="54"/>
      <c r="L22" s="54"/>
      <c r="M22" s="54"/>
      <c r="N22" s="55"/>
      <c r="O22" s="23">
        <f t="shared" si="19"/>
        <v>45790</v>
      </c>
      <c r="P22" s="54"/>
      <c r="Q22" s="54"/>
      <c r="R22" s="54"/>
      <c r="S22" s="54"/>
      <c r="T22" s="54"/>
      <c r="U22" s="55"/>
      <c r="V22" s="23">
        <f t="shared" si="20"/>
        <v>45821</v>
      </c>
      <c r="W22" s="54"/>
      <c r="X22" s="54"/>
      <c r="Y22" s="54"/>
      <c r="Z22" s="54"/>
      <c r="AA22" s="54"/>
      <c r="AB22" s="55"/>
      <c r="AC22" s="23">
        <f t="shared" si="21"/>
        <v>45851</v>
      </c>
      <c r="AD22" s="54"/>
      <c r="AE22" s="54"/>
      <c r="AF22" s="54"/>
      <c r="AG22" s="54"/>
      <c r="AH22" s="54"/>
      <c r="AI22" s="55"/>
      <c r="AJ22" s="24">
        <f t="shared" si="22"/>
        <v>45882</v>
      </c>
      <c r="AK22" s="56"/>
      <c r="AL22" s="57"/>
      <c r="AM22" s="57"/>
      <c r="AN22" s="57"/>
      <c r="AO22" s="57"/>
      <c r="AP22" s="58"/>
    </row>
    <row r="23" spans="1:42" ht="42" customHeight="1" x14ac:dyDescent="0.15">
      <c r="A23" s="22">
        <f t="shared" si="17"/>
        <v>45730</v>
      </c>
      <c r="B23" s="54"/>
      <c r="C23" s="54"/>
      <c r="D23" s="54"/>
      <c r="E23" s="54"/>
      <c r="F23" s="54"/>
      <c r="G23" s="55"/>
      <c r="H23" s="23">
        <f t="shared" si="18"/>
        <v>45761</v>
      </c>
      <c r="I23" s="54"/>
      <c r="J23" s="54"/>
      <c r="K23" s="54"/>
      <c r="L23" s="54"/>
      <c r="M23" s="54"/>
      <c r="N23" s="55"/>
      <c r="O23" s="23">
        <f t="shared" si="19"/>
        <v>45791</v>
      </c>
      <c r="P23" s="54"/>
      <c r="Q23" s="54"/>
      <c r="R23" s="54"/>
      <c r="S23" s="54"/>
      <c r="T23" s="54"/>
      <c r="U23" s="55"/>
      <c r="V23" s="23">
        <f t="shared" si="20"/>
        <v>45822</v>
      </c>
      <c r="W23" s="54"/>
      <c r="X23" s="54"/>
      <c r="Y23" s="54"/>
      <c r="Z23" s="54"/>
      <c r="AA23" s="54"/>
      <c r="AB23" s="55"/>
      <c r="AC23" s="23">
        <f t="shared" si="21"/>
        <v>45852</v>
      </c>
      <c r="AD23" s="54"/>
      <c r="AE23" s="54"/>
      <c r="AF23" s="54"/>
      <c r="AG23" s="54"/>
      <c r="AH23" s="54"/>
      <c r="AI23" s="55"/>
      <c r="AJ23" s="24">
        <f t="shared" si="22"/>
        <v>45883</v>
      </c>
      <c r="AK23" s="56"/>
      <c r="AL23" s="57"/>
      <c r="AM23" s="57"/>
      <c r="AN23" s="57"/>
      <c r="AO23" s="57"/>
      <c r="AP23" s="58"/>
    </row>
    <row r="24" spans="1:42" ht="42" customHeight="1" x14ac:dyDescent="0.15">
      <c r="A24" s="22">
        <f t="shared" si="17"/>
        <v>45731</v>
      </c>
      <c r="B24" s="54"/>
      <c r="C24" s="54"/>
      <c r="D24" s="54"/>
      <c r="E24" s="54"/>
      <c r="F24" s="54"/>
      <c r="G24" s="55"/>
      <c r="H24" s="23">
        <f t="shared" si="18"/>
        <v>45762</v>
      </c>
      <c r="I24" s="54"/>
      <c r="J24" s="54"/>
      <c r="K24" s="54"/>
      <c r="L24" s="54"/>
      <c r="M24" s="54"/>
      <c r="N24" s="55"/>
      <c r="O24" s="23">
        <f t="shared" si="19"/>
        <v>45792</v>
      </c>
      <c r="P24" s="54"/>
      <c r="Q24" s="54"/>
      <c r="R24" s="54"/>
      <c r="S24" s="54"/>
      <c r="T24" s="54"/>
      <c r="U24" s="55"/>
      <c r="V24" s="23">
        <f t="shared" si="20"/>
        <v>45823</v>
      </c>
      <c r="W24" s="54"/>
      <c r="X24" s="54"/>
      <c r="Y24" s="54"/>
      <c r="Z24" s="54"/>
      <c r="AA24" s="54"/>
      <c r="AB24" s="55"/>
      <c r="AC24" s="23">
        <f t="shared" si="21"/>
        <v>45853</v>
      </c>
      <c r="AD24" s="54"/>
      <c r="AE24" s="54"/>
      <c r="AF24" s="54"/>
      <c r="AG24" s="54"/>
      <c r="AH24" s="54"/>
      <c r="AI24" s="55"/>
      <c r="AJ24" s="24">
        <f t="shared" si="22"/>
        <v>45884</v>
      </c>
      <c r="AK24" s="56"/>
      <c r="AL24" s="57"/>
      <c r="AM24" s="57"/>
      <c r="AN24" s="57"/>
      <c r="AO24" s="57"/>
      <c r="AP24" s="58"/>
    </row>
    <row r="25" spans="1:42" ht="42" customHeight="1" x14ac:dyDescent="0.15">
      <c r="A25" s="22">
        <f t="shared" si="17"/>
        <v>45732</v>
      </c>
      <c r="B25" s="54"/>
      <c r="C25" s="54"/>
      <c r="D25" s="54"/>
      <c r="E25" s="54"/>
      <c r="F25" s="54"/>
      <c r="G25" s="55"/>
      <c r="H25" s="23">
        <f t="shared" si="18"/>
        <v>45763</v>
      </c>
      <c r="I25" s="54"/>
      <c r="J25" s="54"/>
      <c r="K25" s="54"/>
      <c r="L25" s="54"/>
      <c r="M25" s="54"/>
      <c r="N25" s="55"/>
      <c r="O25" s="23">
        <f t="shared" si="19"/>
        <v>45793</v>
      </c>
      <c r="P25" s="54"/>
      <c r="Q25" s="54"/>
      <c r="R25" s="54"/>
      <c r="S25" s="54"/>
      <c r="T25" s="54"/>
      <c r="U25" s="55"/>
      <c r="V25" s="23">
        <f t="shared" si="20"/>
        <v>45824</v>
      </c>
      <c r="W25" s="54"/>
      <c r="X25" s="54"/>
      <c r="Y25" s="54"/>
      <c r="Z25" s="54"/>
      <c r="AA25" s="54"/>
      <c r="AB25" s="55"/>
      <c r="AC25" s="23">
        <f t="shared" si="21"/>
        <v>45854</v>
      </c>
      <c r="AD25" s="54"/>
      <c r="AE25" s="54"/>
      <c r="AF25" s="54"/>
      <c r="AG25" s="54"/>
      <c r="AH25" s="54"/>
      <c r="AI25" s="55"/>
      <c r="AJ25" s="24">
        <f t="shared" si="22"/>
        <v>45885</v>
      </c>
      <c r="AK25" s="56"/>
      <c r="AL25" s="57"/>
      <c r="AM25" s="57"/>
      <c r="AN25" s="57"/>
      <c r="AO25" s="57"/>
      <c r="AP25" s="58"/>
    </row>
    <row r="26" spans="1:42" ht="42" customHeight="1" x14ac:dyDescent="0.15">
      <c r="A26" s="22">
        <f t="shared" si="17"/>
        <v>45733</v>
      </c>
      <c r="B26" s="54"/>
      <c r="C26" s="54"/>
      <c r="D26" s="54"/>
      <c r="E26" s="54"/>
      <c r="F26" s="54"/>
      <c r="G26" s="55"/>
      <c r="H26" s="23">
        <f t="shared" si="18"/>
        <v>45764</v>
      </c>
      <c r="I26" s="54"/>
      <c r="J26" s="54"/>
      <c r="K26" s="54"/>
      <c r="L26" s="54"/>
      <c r="M26" s="54"/>
      <c r="N26" s="55"/>
      <c r="O26" s="23">
        <f t="shared" si="19"/>
        <v>45794</v>
      </c>
      <c r="P26" s="54"/>
      <c r="Q26" s="54"/>
      <c r="R26" s="54"/>
      <c r="S26" s="54"/>
      <c r="T26" s="54"/>
      <c r="U26" s="55"/>
      <c r="V26" s="23">
        <f t="shared" si="20"/>
        <v>45825</v>
      </c>
      <c r="W26" s="54"/>
      <c r="X26" s="54"/>
      <c r="Y26" s="54"/>
      <c r="Z26" s="54"/>
      <c r="AA26" s="54"/>
      <c r="AB26" s="55"/>
      <c r="AC26" s="23">
        <f t="shared" si="21"/>
        <v>45855</v>
      </c>
      <c r="AD26" s="54"/>
      <c r="AE26" s="54"/>
      <c r="AF26" s="54"/>
      <c r="AG26" s="54"/>
      <c r="AH26" s="54"/>
      <c r="AI26" s="55"/>
      <c r="AJ26" s="24">
        <f t="shared" si="22"/>
        <v>45886</v>
      </c>
      <c r="AK26" s="56"/>
      <c r="AL26" s="57"/>
      <c r="AM26" s="57"/>
      <c r="AN26" s="57"/>
      <c r="AO26" s="57"/>
      <c r="AP26" s="58"/>
    </row>
    <row r="27" spans="1:42" ht="42" customHeight="1" x14ac:dyDescent="0.15">
      <c r="A27" s="22">
        <f t="shared" si="17"/>
        <v>45734</v>
      </c>
      <c r="B27" s="54"/>
      <c r="C27" s="54"/>
      <c r="D27" s="54"/>
      <c r="E27" s="54"/>
      <c r="F27" s="54"/>
      <c r="G27" s="55"/>
      <c r="H27" s="23">
        <f t="shared" si="18"/>
        <v>45765</v>
      </c>
      <c r="I27" s="54"/>
      <c r="J27" s="54"/>
      <c r="K27" s="54"/>
      <c r="L27" s="54"/>
      <c r="M27" s="54"/>
      <c r="N27" s="55"/>
      <c r="O27" s="23">
        <f t="shared" si="19"/>
        <v>45795</v>
      </c>
      <c r="P27" s="54"/>
      <c r="Q27" s="54"/>
      <c r="R27" s="54"/>
      <c r="S27" s="54"/>
      <c r="T27" s="54"/>
      <c r="U27" s="55"/>
      <c r="V27" s="23">
        <f t="shared" si="20"/>
        <v>45826</v>
      </c>
      <c r="W27" s="54"/>
      <c r="X27" s="54"/>
      <c r="Y27" s="54"/>
      <c r="Z27" s="54"/>
      <c r="AA27" s="54"/>
      <c r="AB27" s="55"/>
      <c r="AC27" s="23">
        <f t="shared" si="21"/>
        <v>45856</v>
      </c>
      <c r="AD27" s="54"/>
      <c r="AE27" s="54"/>
      <c r="AF27" s="54"/>
      <c r="AG27" s="54"/>
      <c r="AH27" s="54"/>
      <c r="AI27" s="55"/>
      <c r="AJ27" s="24">
        <f t="shared" si="22"/>
        <v>45887</v>
      </c>
      <c r="AK27" s="56"/>
      <c r="AL27" s="57"/>
      <c r="AM27" s="57"/>
      <c r="AN27" s="57"/>
      <c r="AO27" s="57"/>
      <c r="AP27" s="58"/>
    </row>
    <row r="28" spans="1:42" ht="42" customHeight="1" x14ac:dyDescent="0.15">
      <c r="A28" s="22">
        <f t="shared" si="17"/>
        <v>45735</v>
      </c>
      <c r="B28" s="54"/>
      <c r="C28" s="54"/>
      <c r="D28" s="54"/>
      <c r="E28" s="54"/>
      <c r="F28" s="54"/>
      <c r="G28" s="55"/>
      <c r="H28" s="23">
        <f t="shared" si="18"/>
        <v>45766</v>
      </c>
      <c r="I28" s="54"/>
      <c r="J28" s="54"/>
      <c r="K28" s="54"/>
      <c r="L28" s="54"/>
      <c r="M28" s="54"/>
      <c r="N28" s="55"/>
      <c r="O28" s="23">
        <f t="shared" si="19"/>
        <v>45796</v>
      </c>
      <c r="P28" s="54"/>
      <c r="Q28" s="54"/>
      <c r="R28" s="54"/>
      <c r="S28" s="54"/>
      <c r="T28" s="54"/>
      <c r="U28" s="55"/>
      <c r="V28" s="23">
        <f t="shared" si="20"/>
        <v>45827</v>
      </c>
      <c r="W28" s="54"/>
      <c r="X28" s="54"/>
      <c r="Y28" s="54"/>
      <c r="Z28" s="54"/>
      <c r="AA28" s="54"/>
      <c r="AB28" s="55"/>
      <c r="AC28" s="23">
        <f t="shared" si="21"/>
        <v>45857</v>
      </c>
      <c r="AD28" s="54"/>
      <c r="AE28" s="54"/>
      <c r="AF28" s="54"/>
      <c r="AG28" s="54"/>
      <c r="AH28" s="54"/>
      <c r="AI28" s="55"/>
      <c r="AJ28" s="24">
        <f t="shared" si="22"/>
        <v>45888</v>
      </c>
      <c r="AK28" s="56"/>
      <c r="AL28" s="57"/>
      <c r="AM28" s="57"/>
      <c r="AN28" s="57"/>
      <c r="AO28" s="57"/>
      <c r="AP28" s="58"/>
    </row>
    <row r="29" spans="1:42" ht="42" customHeight="1" x14ac:dyDescent="0.15">
      <c r="A29" s="22">
        <f t="shared" si="17"/>
        <v>45736</v>
      </c>
      <c r="B29" s="54"/>
      <c r="C29" s="54"/>
      <c r="D29" s="54"/>
      <c r="E29" s="54"/>
      <c r="F29" s="54"/>
      <c r="G29" s="55"/>
      <c r="H29" s="23">
        <f t="shared" si="18"/>
        <v>45767</v>
      </c>
      <c r="I29" s="54"/>
      <c r="J29" s="54"/>
      <c r="K29" s="54"/>
      <c r="L29" s="54"/>
      <c r="M29" s="54"/>
      <c r="N29" s="55"/>
      <c r="O29" s="23">
        <f t="shared" si="19"/>
        <v>45797</v>
      </c>
      <c r="P29" s="54"/>
      <c r="Q29" s="54"/>
      <c r="R29" s="54"/>
      <c r="S29" s="54"/>
      <c r="T29" s="54"/>
      <c r="U29" s="55"/>
      <c r="V29" s="23">
        <f t="shared" si="20"/>
        <v>45828</v>
      </c>
      <c r="W29" s="54"/>
      <c r="X29" s="54"/>
      <c r="Y29" s="54"/>
      <c r="Z29" s="54"/>
      <c r="AA29" s="54"/>
      <c r="AB29" s="55"/>
      <c r="AC29" s="23">
        <f t="shared" si="21"/>
        <v>45858</v>
      </c>
      <c r="AD29" s="54"/>
      <c r="AE29" s="54"/>
      <c r="AF29" s="54"/>
      <c r="AG29" s="54"/>
      <c r="AH29" s="54"/>
      <c r="AI29" s="55"/>
      <c r="AJ29" s="24">
        <f t="shared" si="22"/>
        <v>45889</v>
      </c>
      <c r="AK29" s="56"/>
      <c r="AL29" s="57"/>
      <c r="AM29" s="57"/>
      <c r="AN29" s="57"/>
      <c r="AO29" s="57"/>
      <c r="AP29" s="58"/>
    </row>
    <row r="30" spans="1:42" ht="42" customHeight="1" x14ac:dyDescent="0.15">
      <c r="A30" s="22">
        <f t="shared" si="17"/>
        <v>45737</v>
      </c>
      <c r="B30" s="54"/>
      <c r="C30" s="54"/>
      <c r="D30" s="54"/>
      <c r="E30" s="54"/>
      <c r="F30" s="54"/>
      <c r="G30" s="55"/>
      <c r="H30" s="23">
        <f t="shared" si="18"/>
        <v>45768</v>
      </c>
      <c r="I30" s="54"/>
      <c r="J30" s="54"/>
      <c r="K30" s="54"/>
      <c r="L30" s="54"/>
      <c r="M30" s="54"/>
      <c r="N30" s="55"/>
      <c r="O30" s="23">
        <f t="shared" si="19"/>
        <v>45798</v>
      </c>
      <c r="P30" s="54"/>
      <c r="Q30" s="54"/>
      <c r="R30" s="54"/>
      <c r="S30" s="54"/>
      <c r="T30" s="54"/>
      <c r="U30" s="55"/>
      <c r="V30" s="23">
        <f t="shared" si="20"/>
        <v>45829</v>
      </c>
      <c r="W30" s="54"/>
      <c r="X30" s="54"/>
      <c r="Y30" s="54"/>
      <c r="Z30" s="54"/>
      <c r="AA30" s="54"/>
      <c r="AB30" s="55"/>
      <c r="AC30" s="23">
        <f t="shared" si="21"/>
        <v>45859</v>
      </c>
      <c r="AD30" s="54"/>
      <c r="AE30" s="54"/>
      <c r="AF30" s="54"/>
      <c r="AG30" s="54"/>
      <c r="AH30" s="54"/>
      <c r="AI30" s="55"/>
      <c r="AJ30" s="24">
        <f t="shared" si="22"/>
        <v>45890</v>
      </c>
      <c r="AK30" s="56"/>
      <c r="AL30" s="57"/>
      <c r="AM30" s="57"/>
      <c r="AN30" s="57"/>
      <c r="AO30" s="57"/>
      <c r="AP30" s="58"/>
    </row>
    <row r="31" spans="1:42" ht="42" customHeight="1" x14ac:dyDescent="0.15">
      <c r="A31" s="22">
        <f t="shared" si="17"/>
        <v>45738</v>
      </c>
      <c r="B31" s="54"/>
      <c r="C31" s="54"/>
      <c r="D31" s="54"/>
      <c r="E31" s="54"/>
      <c r="F31" s="54"/>
      <c r="G31" s="55"/>
      <c r="H31" s="23">
        <f t="shared" si="18"/>
        <v>45769</v>
      </c>
      <c r="I31" s="54"/>
      <c r="J31" s="54"/>
      <c r="K31" s="54"/>
      <c r="L31" s="54"/>
      <c r="M31" s="54"/>
      <c r="N31" s="55"/>
      <c r="O31" s="23">
        <f t="shared" si="19"/>
        <v>45799</v>
      </c>
      <c r="P31" s="54"/>
      <c r="Q31" s="54"/>
      <c r="R31" s="54"/>
      <c r="S31" s="54"/>
      <c r="T31" s="54"/>
      <c r="U31" s="55"/>
      <c r="V31" s="23">
        <f t="shared" si="20"/>
        <v>45830</v>
      </c>
      <c r="W31" s="54"/>
      <c r="X31" s="54"/>
      <c r="Y31" s="54"/>
      <c r="Z31" s="54"/>
      <c r="AA31" s="54"/>
      <c r="AB31" s="55"/>
      <c r="AC31" s="23">
        <f t="shared" si="21"/>
        <v>45860</v>
      </c>
      <c r="AD31" s="54"/>
      <c r="AE31" s="54"/>
      <c r="AF31" s="54"/>
      <c r="AG31" s="54"/>
      <c r="AH31" s="54"/>
      <c r="AI31" s="55"/>
      <c r="AJ31" s="24">
        <f t="shared" si="22"/>
        <v>45891</v>
      </c>
      <c r="AK31" s="56"/>
      <c r="AL31" s="57"/>
      <c r="AM31" s="57"/>
      <c r="AN31" s="57"/>
      <c r="AO31" s="57"/>
      <c r="AP31" s="58"/>
    </row>
    <row r="32" spans="1:42" ht="42" customHeight="1" x14ac:dyDescent="0.15">
      <c r="A32" s="22">
        <f t="shared" si="17"/>
        <v>45739</v>
      </c>
      <c r="B32" s="54"/>
      <c r="C32" s="54"/>
      <c r="D32" s="54"/>
      <c r="E32" s="54"/>
      <c r="F32" s="54"/>
      <c r="G32" s="55"/>
      <c r="H32" s="23">
        <f t="shared" si="18"/>
        <v>45770</v>
      </c>
      <c r="I32" s="54"/>
      <c r="J32" s="54"/>
      <c r="K32" s="54"/>
      <c r="L32" s="54"/>
      <c r="M32" s="54"/>
      <c r="N32" s="55"/>
      <c r="O32" s="23">
        <f t="shared" si="19"/>
        <v>45800</v>
      </c>
      <c r="P32" s="54"/>
      <c r="Q32" s="54"/>
      <c r="R32" s="54"/>
      <c r="S32" s="54"/>
      <c r="T32" s="54"/>
      <c r="U32" s="55"/>
      <c r="V32" s="23">
        <f t="shared" si="20"/>
        <v>45831</v>
      </c>
      <c r="W32" s="54"/>
      <c r="X32" s="54"/>
      <c r="Y32" s="54"/>
      <c r="Z32" s="54"/>
      <c r="AA32" s="54"/>
      <c r="AB32" s="55"/>
      <c r="AC32" s="23">
        <f t="shared" si="21"/>
        <v>45861</v>
      </c>
      <c r="AD32" s="54"/>
      <c r="AE32" s="54"/>
      <c r="AF32" s="54"/>
      <c r="AG32" s="54"/>
      <c r="AH32" s="54"/>
      <c r="AI32" s="55"/>
      <c r="AJ32" s="24">
        <f t="shared" si="22"/>
        <v>45892</v>
      </c>
      <c r="AK32" s="56"/>
      <c r="AL32" s="57"/>
      <c r="AM32" s="57"/>
      <c r="AN32" s="57"/>
      <c r="AO32" s="57"/>
      <c r="AP32" s="58"/>
    </row>
    <row r="33" spans="1:42" ht="42" customHeight="1" x14ac:dyDescent="0.15">
      <c r="A33" s="22">
        <f t="shared" si="17"/>
        <v>45740</v>
      </c>
      <c r="B33" s="54"/>
      <c r="C33" s="54"/>
      <c r="D33" s="54"/>
      <c r="E33" s="54"/>
      <c r="F33" s="54"/>
      <c r="G33" s="55"/>
      <c r="H33" s="23">
        <f t="shared" si="18"/>
        <v>45771</v>
      </c>
      <c r="I33" s="54"/>
      <c r="J33" s="54"/>
      <c r="K33" s="54"/>
      <c r="L33" s="54"/>
      <c r="M33" s="54"/>
      <c r="N33" s="55"/>
      <c r="O33" s="23">
        <f t="shared" si="19"/>
        <v>45801</v>
      </c>
      <c r="P33" s="54"/>
      <c r="Q33" s="54"/>
      <c r="R33" s="54"/>
      <c r="S33" s="54"/>
      <c r="T33" s="54"/>
      <c r="U33" s="55"/>
      <c r="V33" s="23">
        <f t="shared" si="20"/>
        <v>45832</v>
      </c>
      <c r="W33" s="54"/>
      <c r="X33" s="54"/>
      <c r="Y33" s="54"/>
      <c r="Z33" s="54"/>
      <c r="AA33" s="54"/>
      <c r="AB33" s="55"/>
      <c r="AC33" s="23">
        <f t="shared" si="21"/>
        <v>45862</v>
      </c>
      <c r="AD33" s="54"/>
      <c r="AE33" s="54"/>
      <c r="AF33" s="54"/>
      <c r="AG33" s="54"/>
      <c r="AH33" s="54"/>
      <c r="AI33" s="55"/>
      <c r="AJ33" s="24">
        <f t="shared" si="22"/>
        <v>45893</v>
      </c>
      <c r="AK33" s="56"/>
      <c r="AL33" s="57"/>
      <c r="AM33" s="57"/>
      <c r="AN33" s="57"/>
      <c r="AO33" s="57"/>
      <c r="AP33" s="58"/>
    </row>
    <row r="34" spans="1:42" ht="42" customHeight="1" x14ac:dyDescent="0.15">
      <c r="A34" s="22">
        <f t="shared" si="17"/>
        <v>45741</v>
      </c>
      <c r="B34" s="54"/>
      <c r="C34" s="54"/>
      <c r="D34" s="54"/>
      <c r="E34" s="54"/>
      <c r="F34" s="54"/>
      <c r="G34" s="55"/>
      <c r="H34" s="23">
        <f t="shared" si="18"/>
        <v>45772</v>
      </c>
      <c r="I34" s="54"/>
      <c r="J34" s="54"/>
      <c r="K34" s="54"/>
      <c r="L34" s="54"/>
      <c r="M34" s="54"/>
      <c r="N34" s="55"/>
      <c r="O34" s="23">
        <f t="shared" si="19"/>
        <v>45802</v>
      </c>
      <c r="P34" s="54"/>
      <c r="Q34" s="54"/>
      <c r="R34" s="54"/>
      <c r="S34" s="54"/>
      <c r="T34" s="54"/>
      <c r="U34" s="55"/>
      <c r="V34" s="23">
        <f t="shared" si="20"/>
        <v>45833</v>
      </c>
      <c r="W34" s="54"/>
      <c r="X34" s="54"/>
      <c r="Y34" s="54"/>
      <c r="Z34" s="54"/>
      <c r="AA34" s="54"/>
      <c r="AB34" s="55"/>
      <c r="AC34" s="23">
        <f t="shared" si="21"/>
        <v>45863</v>
      </c>
      <c r="AD34" s="54"/>
      <c r="AE34" s="54"/>
      <c r="AF34" s="54"/>
      <c r="AG34" s="54"/>
      <c r="AH34" s="54"/>
      <c r="AI34" s="55"/>
      <c r="AJ34" s="24">
        <f t="shared" si="22"/>
        <v>45894</v>
      </c>
      <c r="AK34" s="56"/>
      <c r="AL34" s="57"/>
      <c r="AM34" s="57"/>
      <c r="AN34" s="57"/>
      <c r="AO34" s="57"/>
      <c r="AP34" s="58"/>
    </row>
    <row r="35" spans="1:42" ht="42" customHeight="1" x14ac:dyDescent="0.15">
      <c r="A35" s="22">
        <f t="shared" si="17"/>
        <v>45742</v>
      </c>
      <c r="B35" s="54"/>
      <c r="C35" s="54"/>
      <c r="D35" s="54"/>
      <c r="E35" s="54"/>
      <c r="F35" s="54"/>
      <c r="G35" s="55"/>
      <c r="H35" s="23">
        <f t="shared" si="18"/>
        <v>45773</v>
      </c>
      <c r="I35" s="54"/>
      <c r="J35" s="54"/>
      <c r="K35" s="54"/>
      <c r="L35" s="54"/>
      <c r="M35" s="54"/>
      <c r="N35" s="55"/>
      <c r="O35" s="23">
        <f t="shared" si="19"/>
        <v>45803</v>
      </c>
      <c r="P35" s="54"/>
      <c r="Q35" s="54"/>
      <c r="R35" s="54"/>
      <c r="S35" s="54"/>
      <c r="T35" s="54"/>
      <c r="U35" s="55"/>
      <c r="V35" s="23">
        <f t="shared" si="20"/>
        <v>45834</v>
      </c>
      <c r="W35" s="54"/>
      <c r="X35" s="54"/>
      <c r="Y35" s="54"/>
      <c r="Z35" s="54"/>
      <c r="AA35" s="54"/>
      <c r="AB35" s="55"/>
      <c r="AC35" s="23">
        <f t="shared" si="21"/>
        <v>45864</v>
      </c>
      <c r="AD35" s="54"/>
      <c r="AE35" s="54"/>
      <c r="AF35" s="54"/>
      <c r="AG35" s="54"/>
      <c r="AH35" s="54"/>
      <c r="AI35" s="55"/>
      <c r="AJ35" s="24">
        <f t="shared" si="22"/>
        <v>45895</v>
      </c>
      <c r="AK35" s="56"/>
      <c r="AL35" s="57"/>
      <c r="AM35" s="57"/>
      <c r="AN35" s="57"/>
      <c r="AO35" s="57"/>
      <c r="AP35" s="58"/>
    </row>
    <row r="36" spans="1:42" ht="42" customHeight="1" x14ac:dyDescent="0.15">
      <c r="A36" s="22">
        <f t="shared" si="17"/>
        <v>45743</v>
      </c>
      <c r="B36" s="54"/>
      <c r="C36" s="54"/>
      <c r="D36" s="54"/>
      <c r="E36" s="54"/>
      <c r="F36" s="54"/>
      <c r="G36" s="55"/>
      <c r="H36" s="23">
        <f t="shared" si="18"/>
        <v>45774</v>
      </c>
      <c r="I36" s="54"/>
      <c r="J36" s="54"/>
      <c r="K36" s="54"/>
      <c r="L36" s="54"/>
      <c r="M36" s="54"/>
      <c r="N36" s="55"/>
      <c r="O36" s="23">
        <f t="shared" si="19"/>
        <v>45804</v>
      </c>
      <c r="P36" s="54"/>
      <c r="Q36" s="54"/>
      <c r="R36" s="54"/>
      <c r="S36" s="54"/>
      <c r="T36" s="54"/>
      <c r="U36" s="55"/>
      <c r="V36" s="23">
        <f t="shared" si="20"/>
        <v>45835</v>
      </c>
      <c r="W36" s="54"/>
      <c r="X36" s="54"/>
      <c r="Y36" s="54"/>
      <c r="Z36" s="54"/>
      <c r="AA36" s="54"/>
      <c r="AB36" s="55"/>
      <c r="AC36" s="23">
        <f t="shared" si="21"/>
        <v>45865</v>
      </c>
      <c r="AD36" s="54"/>
      <c r="AE36" s="54"/>
      <c r="AF36" s="54"/>
      <c r="AG36" s="54"/>
      <c r="AH36" s="54"/>
      <c r="AI36" s="55"/>
      <c r="AJ36" s="24">
        <f t="shared" si="22"/>
        <v>45896</v>
      </c>
      <c r="AK36" s="56"/>
      <c r="AL36" s="57"/>
      <c r="AM36" s="57"/>
      <c r="AN36" s="57"/>
      <c r="AO36" s="57"/>
      <c r="AP36" s="58"/>
    </row>
    <row r="37" spans="1:42" ht="42" customHeight="1" x14ac:dyDescent="0.15">
      <c r="A37" s="22">
        <f t="shared" si="17"/>
        <v>45744</v>
      </c>
      <c r="B37" s="54"/>
      <c r="C37" s="54"/>
      <c r="D37" s="54"/>
      <c r="E37" s="54"/>
      <c r="F37" s="54"/>
      <c r="G37" s="55"/>
      <c r="H37" s="23">
        <f t="shared" si="18"/>
        <v>45775</v>
      </c>
      <c r="I37" s="54"/>
      <c r="J37" s="54"/>
      <c r="K37" s="54"/>
      <c r="L37" s="54"/>
      <c r="M37" s="54"/>
      <c r="N37" s="55"/>
      <c r="O37" s="23">
        <f t="shared" si="19"/>
        <v>45805</v>
      </c>
      <c r="P37" s="54"/>
      <c r="Q37" s="54"/>
      <c r="R37" s="54"/>
      <c r="S37" s="54"/>
      <c r="T37" s="54"/>
      <c r="U37" s="55"/>
      <c r="V37" s="23">
        <f t="shared" si="20"/>
        <v>45836</v>
      </c>
      <c r="W37" s="54"/>
      <c r="X37" s="54"/>
      <c r="Y37" s="54"/>
      <c r="Z37" s="54"/>
      <c r="AA37" s="54"/>
      <c r="AB37" s="55"/>
      <c r="AC37" s="23">
        <f t="shared" si="21"/>
        <v>45866</v>
      </c>
      <c r="AD37" s="54"/>
      <c r="AE37" s="54"/>
      <c r="AF37" s="54"/>
      <c r="AG37" s="54"/>
      <c r="AH37" s="54"/>
      <c r="AI37" s="55"/>
      <c r="AJ37" s="24">
        <f t="shared" si="22"/>
        <v>45897</v>
      </c>
      <c r="AK37" s="56"/>
      <c r="AL37" s="57"/>
      <c r="AM37" s="57"/>
      <c r="AN37" s="57"/>
      <c r="AO37" s="57"/>
      <c r="AP37" s="58"/>
    </row>
    <row r="38" spans="1:42" ht="42" customHeight="1" x14ac:dyDescent="0.15">
      <c r="A38" s="22">
        <f>IF(A37="","",IF(DAY(A37+1)=1,"",A37+1))</f>
        <v>45745</v>
      </c>
      <c r="B38" s="54"/>
      <c r="C38" s="54"/>
      <c r="D38" s="54"/>
      <c r="E38" s="54"/>
      <c r="F38" s="54"/>
      <c r="G38" s="55"/>
      <c r="H38" s="23">
        <f>IF(H37="","",IF(DAY(H37+1)=1,"",H37+1))</f>
        <v>45776</v>
      </c>
      <c r="I38" s="54"/>
      <c r="J38" s="54"/>
      <c r="K38" s="54"/>
      <c r="L38" s="54"/>
      <c r="M38" s="54"/>
      <c r="N38" s="55"/>
      <c r="O38" s="23">
        <f>IF(O37="","",IF(DAY(O37+1)=1,"",O37+1))</f>
        <v>45806</v>
      </c>
      <c r="P38" s="54"/>
      <c r="Q38" s="54"/>
      <c r="R38" s="54"/>
      <c r="S38" s="54"/>
      <c r="T38" s="54"/>
      <c r="U38" s="55"/>
      <c r="V38" s="23">
        <f>IF(V37="","",IF(DAY(V37+1)=1,"",V37+1))</f>
        <v>45837</v>
      </c>
      <c r="W38" s="54"/>
      <c r="X38" s="54"/>
      <c r="Y38" s="54"/>
      <c r="Z38" s="54"/>
      <c r="AA38" s="54"/>
      <c r="AB38" s="55"/>
      <c r="AC38" s="23">
        <f>IF(AC37="","",IF(DAY(AC37+1)=1,"",AC37+1))</f>
        <v>45867</v>
      </c>
      <c r="AD38" s="54"/>
      <c r="AE38" s="54"/>
      <c r="AF38" s="54"/>
      <c r="AG38" s="54"/>
      <c r="AH38" s="54"/>
      <c r="AI38" s="55"/>
      <c r="AJ38" s="24">
        <f>IF(AJ37="","",IF(DAY(AJ37+1)=1,"",AJ37+1))</f>
        <v>45898</v>
      </c>
      <c r="AK38" s="56"/>
      <c r="AL38" s="57"/>
      <c r="AM38" s="57"/>
      <c r="AN38" s="57"/>
      <c r="AO38" s="57"/>
      <c r="AP38" s="58"/>
    </row>
    <row r="39" spans="1:42" ht="42" customHeight="1" x14ac:dyDescent="0.15">
      <c r="A39" s="22">
        <f t="shared" ref="A39:A40" si="23">IF(A38="","",IF(DAY(A38+1)=1,"",A38+1))</f>
        <v>45746</v>
      </c>
      <c r="B39" s="54"/>
      <c r="C39" s="54"/>
      <c r="D39" s="54"/>
      <c r="E39" s="54"/>
      <c r="F39" s="54"/>
      <c r="G39" s="55"/>
      <c r="H39" s="23">
        <f t="shared" ref="H39:H40" si="24">IF(H38="","",IF(DAY(H38+1)=1,"",H38+1))</f>
        <v>45777</v>
      </c>
      <c r="I39" s="54"/>
      <c r="J39" s="54"/>
      <c r="K39" s="54"/>
      <c r="L39" s="54"/>
      <c r="M39" s="54"/>
      <c r="N39" s="55"/>
      <c r="O39" s="23">
        <f t="shared" ref="O39:O40" si="25">IF(O38="","",IF(DAY(O38+1)=1,"",O38+1))</f>
        <v>45807</v>
      </c>
      <c r="P39" s="54"/>
      <c r="Q39" s="54"/>
      <c r="R39" s="54"/>
      <c r="S39" s="54"/>
      <c r="T39" s="54"/>
      <c r="U39" s="55"/>
      <c r="V39" s="23">
        <f t="shared" ref="V39:V40" si="26">IF(V38="","",IF(DAY(V38+1)=1,"",V38+1))</f>
        <v>45838</v>
      </c>
      <c r="W39" s="54"/>
      <c r="X39" s="54"/>
      <c r="Y39" s="54"/>
      <c r="Z39" s="54"/>
      <c r="AA39" s="54"/>
      <c r="AB39" s="55"/>
      <c r="AC39" s="23">
        <f t="shared" ref="AC39:AC40" si="27">IF(AC38="","",IF(DAY(AC38+1)=1,"",AC38+1))</f>
        <v>45868</v>
      </c>
      <c r="AD39" s="54"/>
      <c r="AE39" s="54"/>
      <c r="AF39" s="54"/>
      <c r="AG39" s="54"/>
      <c r="AH39" s="54"/>
      <c r="AI39" s="55"/>
      <c r="AJ39" s="24">
        <f t="shared" ref="AJ39:AJ40" si="28">IF(AJ38="","",IF(DAY(AJ38+1)=1,"",AJ38+1))</f>
        <v>45899</v>
      </c>
      <c r="AK39" s="56"/>
      <c r="AL39" s="57"/>
      <c r="AM39" s="57"/>
      <c r="AN39" s="57"/>
      <c r="AO39" s="57"/>
      <c r="AP39" s="58"/>
    </row>
    <row r="40" spans="1:42" ht="42" customHeight="1" thickBot="1" x14ac:dyDescent="0.2">
      <c r="A40" s="25">
        <f t="shared" si="23"/>
        <v>45747</v>
      </c>
      <c r="B40" s="49"/>
      <c r="C40" s="49"/>
      <c r="D40" s="49"/>
      <c r="E40" s="49"/>
      <c r="F40" s="49"/>
      <c r="G40" s="50"/>
      <c r="H40" s="26" t="str">
        <f t="shared" si="24"/>
        <v/>
      </c>
      <c r="I40" s="49"/>
      <c r="J40" s="49"/>
      <c r="K40" s="49"/>
      <c r="L40" s="49"/>
      <c r="M40" s="49"/>
      <c r="N40" s="50"/>
      <c r="O40" s="26">
        <f t="shared" si="25"/>
        <v>45808</v>
      </c>
      <c r="P40" s="49"/>
      <c r="Q40" s="49"/>
      <c r="R40" s="49"/>
      <c r="S40" s="49"/>
      <c r="T40" s="49"/>
      <c r="U40" s="50"/>
      <c r="V40" s="26" t="str">
        <f t="shared" si="26"/>
        <v/>
      </c>
      <c r="W40" s="49"/>
      <c r="X40" s="49"/>
      <c r="Y40" s="49"/>
      <c r="Z40" s="49"/>
      <c r="AA40" s="49"/>
      <c r="AB40" s="50"/>
      <c r="AC40" s="26">
        <f t="shared" si="27"/>
        <v>45869</v>
      </c>
      <c r="AD40" s="49"/>
      <c r="AE40" s="49"/>
      <c r="AF40" s="49"/>
      <c r="AG40" s="49"/>
      <c r="AH40" s="49"/>
      <c r="AI40" s="50"/>
      <c r="AJ40" s="27">
        <f t="shared" si="28"/>
        <v>45900</v>
      </c>
      <c r="AK40" s="51"/>
      <c r="AL40" s="52"/>
      <c r="AM40" s="52"/>
      <c r="AN40" s="52"/>
      <c r="AO40" s="52"/>
      <c r="AP40" s="53"/>
    </row>
    <row r="41" spans="1:42" ht="42" customHeight="1" thickTop="1" x14ac:dyDescent="0.15">
      <c r="A41" s="40" t="s">
        <v>28</v>
      </c>
      <c r="B41" s="41"/>
      <c r="C41" s="41"/>
      <c r="D41" s="41"/>
      <c r="E41" s="41"/>
      <c r="F41" s="41"/>
      <c r="G41" s="41"/>
      <c r="H41" s="41" t="s">
        <v>28</v>
      </c>
      <c r="I41" s="41"/>
      <c r="J41" s="41"/>
      <c r="K41" s="41"/>
      <c r="L41" s="41"/>
      <c r="M41" s="41"/>
      <c r="N41" s="41"/>
      <c r="O41" s="41" t="s">
        <v>28</v>
      </c>
      <c r="P41" s="41"/>
      <c r="Q41" s="41"/>
      <c r="R41" s="41"/>
      <c r="S41" s="41"/>
      <c r="T41" s="41"/>
      <c r="U41" s="41"/>
      <c r="V41" s="41" t="s">
        <v>28</v>
      </c>
      <c r="W41" s="41"/>
      <c r="X41" s="41"/>
      <c r="Y41" s="41"/>
      <c r="Z41" s="41"/>
      <c r="AA41" s="41"/>
      <c r="AB41" s="41"/>
      <c r="AC41" s="41" t="s">
        <v>28</v>
      </c>
      <c r="AD41" s="41"/>
      <c r="AE41" s="41"/>
      <c r="AF41" s="41"/>
      <c r="AG41" s="41"/>
      <c r="AH41" s="41"/>
      <c r="AI41" s="41"/>
      <c r="AJ41" s="41" t="s">
        <v>28</v>
      </c>
      <c r="AK41" s="41"/>
      <c r="AL41" s="41"/>
      <c r="AM41" s="41"/>
      <c r="AN41" s="41"/>
      <c r="AO41" s="41"/>
      <c r="AP41" s="46"/>
    </row>
    <row r="42" spans="1:42" ht="42" customHeight="1" x14ac:dyDescent="0.1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7"/>
    </row>
    <row r="43" spans="1:42" ht="42" customHeight="1" x14ac:dyDescent="0.1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7"/>
    </row>
    <row r="44" spans="1:42" ht="42" customHeight="1" x14ac:dyDescent="0.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7"/>
    </row>
    <row r="45" spans="1:42" ht="42" customHeight="1" x14ac:dyDescent="0.1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7"/>
    </row>
    <row r="46" spans="1:42" ht="42" customHeight="1" x14ac:dyDescent="0.15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7"/>
    </row>
    <row r="47" spans="1:42" ht="42" customHeight="1" x14ac:dyDescent="0.1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7"/>
    </row>
    <row r="48" spans="1:42" ht="42" customHeight="1" x14ac:dyDescent="0.1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7"/>
    </row>
    <row r="49" spans="1:42" ht="42" customHeight="1" x14ac:dyDescent="0.15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7"/>
    </row>
    <row r="50" spans="1:42" ht="42" customHeight="1" x14ac:dyDescent="0.1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7"/>
    </row>
    <row r="51" spans="1:42" ht="42" customHeight="1" x14ac:dyDescent="0.1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7"/>
    </row>
    <row r="52" spans="1:42" ht="42" customHeight="1" x14ac:dyDescent="0.15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8"/>
    </row>
  </sheetData>
  <mergeCells count="199">
    <mergeCell ref="A1:C1"/>
    <mergeCell ref="A2:G2"/>
    <mergeCell ref="H2:N2"/>
    <mergeCell ref="O2:U2"/>
    <mergeCell ref="V2:AB2"/>
    <mergeCell ref="AC2:AI2"/>
    <mergeCell ref="B11:G11"/>
    <mergeCell ref="I11:N11"/>
    <mergeCell ref="P11:U11"/>
    <mergeCell ref="W11:AB11"/>
    <mergeCell ref="AD11:AI11"/>
    <mergeCell ref="AK11:AP11"/>
    <mergeCell ref="AJ2:AP2"/>
    <mergeCell ref="B10:G10"/>
    <mergeCell ref="I10:N10"/>
    <mergeCell ref="P10:U10"/>
    <mergeCell ref="W10:AB10"/>
    <mergeCell ref="AD10:AI10"/>
    <mergeCell ref="AK10:AP10"/>
    <mergeCell ref="B13:G13"/>
    <mergeCell ref="I13:N13"/>
    <mergeCell ref="P13:U13"/>
    <mergeCell ref="W13:AB13"/>
    <mergeCell ref="AD13:AI13"/>
    <mergeCell ref="AK13:AP13"/>
    <mergeCell ref="B12:G12"/>
    <mergeCell ref="I12:N12"/>
    <mergeCell ref="P12:U12"/>
    <mergeCell ref="W12:AB12"/>
    <mergeCell ref="AD12:AI12"/>
    <mergeCell ref="AK12:AP12"/>
    <mergeCell ref="B15:G15"/>
    <mergeCell ref="I15:N15"/>
    <mergeCell ref="P15:U15"/>
    <mergeCell ref="W15:AB15"/>
    <mergeCell ref="AD15:AI15"/>
    <mergeCell ref="AK15:AP15"/>
    <mergeCell ref="B14:G14"/>
    <mergeCell ref="I14:N14"/>
    <mergeCell ref="P14:U14"/>
    <mergeCell ref="W14:AB14"/>
    <mergeCell ref="AD14:AI14"/>
    <mergeCell ref="AK14:AP14"/>
    <mergeCell ref="B17:G17"/>
    <mergeCell ref="I17:N17"/>
    <mergeCell ref="P17:U17"/>
    <mergeCell ref="W17:AB17"/>
    <mergeCell ref="AD17:AI17"/>
    <mergeCell ref="AK17:AP17"/>
    <mergeCell ref="B16:G16"/>
    <mergeCell ref="I16:N16"/>
    <mergeCell ref="P16:U16"/>
    <mergeCell ref="W16:AB16"/>
    <mergeCell ref="AD16:AI16"/>
    <mergeCell ref="AK16:AP16"/>
    <mergeCell ref="B19:G19"/>
    <mergeCell ref="I19:N19"/>
    <mergeCell ref="P19:U19"/>
    <mergeCell ref="W19:AB19"/>
    <mergeCell ref="AD19:AI19"/>
    <mergeCell ref="AK19:AP19"/>
    <mergeCell ref="B18:G18"/>
    <mergeCell ref="I18:N18"/>
    <mergeCell ref="P18:U18"/>
    <mergeCell ref="W18:AB18"/>
    <mergeCell ref="AD18:AI18"/>
    <mergeCell ref="AK18:AP18"/>
    <mergeCell ref="B21:G21"/>
    <mergeCell ref="I21:N21"/>
    <mergeCell ref="P21:U21"/>
    <mergeCell ref="W21:AB21"/>
    <mergeCell ref="AD21:AI21"/>
    <mergeCell ref="AK21:AP21"/>
    <mergeCell ref="B20:G20"/>
    <mergeCell ref="I20:N20"/>
    <mergeCell ref="P20:U20"/>
    <mergeCell ref="W20:AB20"/>
    <mergeCell ref="AD20:AI20"/>
    <mergeCell ref="AK20:AP20"/>
    <mergeCell ref="B23:G23"/>
    <mergeCell ref="I23:N23"/>
    <mergeCell ref="P23:U23"/>
    <mergeCell ref="W23:AB23"/>
    <mergeCell ref="AD23:AI23"/>
    <mergeCell ref="AK23:AP23"/>
    <mergeCell ref="B22:G22"/>
    <mergeCell ref="I22:N22"/>
    <mergeCell ref="P22:U22"/>
    <mergeCell ref="W22:AB22"/>
    <mergeCell ref="AD22:AI22"/>
    <mergeCell ref="AK22:AP22"/>
    <mergeCell ref="B25:G25"/>
    <mergeCell ref="I25:N25"/>
    <mergeCell ref="P25:U25"/>
    <mergeCell ref="W25:AB25"/>
    <mergeCell ref="AD25:AI25"/>
    <mergeCell ref="AK25:AP25"/>
    <mergeCell ref="B24:G24"/>
    <mergeCell ref="I24:N24"/>
    <mergeCell ref="P24:U24"/>
    <mergeCell ref="W24:AB24"/>
    <mergeCell ref="AD24:AI24"/>
    <mergeCell ref="AK24:AP24"/>
    <mergeCell ref="B27:G27"/>
    <mergeCell ref="I27:N27"/>
    <mergeCell ref="P27:U27"/>
    <mergeCell ref="W27:AB27"/>
    <mergeCell ref="AD27:AI27"/>
    <mergeCell ref="AK27:AP27"/>
    <mergeCell ref="B26:G26"/>
    <mergeCell ref="I26:N26"/>
    <mergeCell ref="P26:U26"/>
    <mergeCell ref="W26:AB26"/>
    <mergeCell ref="AD26:AI26"/>
    <mergeCell ref="AK26:AP26"/>
    <mergeCell ref="B29:G29"/>
    <mergeCell ref="I29:N29"/>
    <mergeCell ref="P29:U29"/>
    <mergeCell ref="W29:AB29"/>
    <mergeCell ref="AD29:AI29"/>
    <mergeCell ref="AK29:AP29"/>
    <mergeCell ref="B28:G28"/>
    <mergeCell ref="I28:N28"/>
    <mergeCell ref="P28:U28"/>
    <mergeCell ref="W28:AB28"/>
    <mergeCell ref="AD28:AI28"/>
    <mergeCell ref="AK28:AP28"/>
    <mergeCell ref="B31:G31"/>
    <mergeCell ref="I31:N31"/>
    <mergeCell ref="P31:U31"/>
    <mergeCell ref="W31:AB31"/>
    <mergeCell ref="AD31:AI31"/>
    <mergeCell ref="AK31:AP31"/>
    <mergeCell ref="B30:G30"/>
    <mergeCell ref="I30:N30"/>
    <mergeCell ref="P30:U30"/>
    <mergeCell ref="W30:AB30"/>
    <mergeCell ref="AD30:AI30"/>
    <mergeCell ref="AK30:AP30"/>
    <mergeCell ref="B33:G33"/>
    <mergeCell ref="I33:N33"/>
    <mergeCell ref="P33:U33"/>
    <mergeCell ref="W33:AB33"/>
    <mergeCell ref="AD33:AI33"/>
    <mergeCell ref="AK33:AP33"/>
    <mergeCell ref="B32:G32"/>
    <mergeCell ref="I32:N32"/>
    <mergeCell ref="P32:U32"/>
    <mergeCell ref="W32:AB32"/>
    <mergeCell ref="AD32:AI32"/>
    <mergeCell ref="AK32:AP32"/>
    <mergeCell ref="B35:G35"/>
    <mergeCell ref="I35:N35"/>
    <mergeCell ref="P35:U35"/>
    <mergeCell ref="W35:AB35"/>
    <mergeCell ref="AD35:AI35"/>
    <mergeCell ref="AK35:AP35"/>
    <mergeCell ref="B34:G34"/>
    <mergeCell ref="I34:N34"/>
    <mergeCell ref="P34:U34"/>
    <mergeCell ref="W34:AB34"/>
    <mergeCell ref="AD34:AI34"/>
    <mergeCell ref="AK34:AP34"/>
    <mergeCell ref="B37:G37"/>
    <mergeCell ref="I37:N37"/>
    <mergeCell ref="P37:U37"/>
    <mergeCell ref="W37:AB37"/>
    <mergeCell ref="AD37:AI37"/>
    <mergeCell ref="AK37:AP37"/>
    <mergeCell ref="B36:G36"/>
    <mergeCell ref="I36:N36"/>
    <mergeCell ref="P36:U36"/>
    <mergeCell ref="W36:AB36"/>
    <mergeCell ref="AD36:AI36"/>
    <mergeCell ref="AK36:AP36"/>
    <mergeCell ref="B39:G39"/>
    <mergeCell ref="I39:N39"/>
    <mergeCell ref="P39:U39"/>
    <mergeCell ref="W39:AB39"/>
    <mergeCell ref="AD39:AI39"/>
    <mergeCell ref="AK39:AP39"/>
    <mergeCell ref="B38:G38"/>
    <mergeCell ref="I38:N38"/>
    <mergeCell ref="P38:U38"/>
    <mergeCell ref="W38:AB38"/>
    <mergeCell ref="AD38:AI38"/>
    <mergeCell ref="AK38:AP38"/>
    <mergeCell ref="A41:G52"/>
    <mergeCell ref="H41:N52"/>
    <mergeCell ref="O41:U52"/>
    <mergeCell ref="V41:AB52"/>
    <mergeCell ref="AC41:AI52"/>
    <mergeCell ref="AJ41:AP52"/>
    <mergeCell ref="B40:G40"/>
    <mergeCell ref="I40:N40"/>
    <mergeCell ref="P40:U40"/>
    <mergeCell ref="W40:AB40"/>
    <mergeCell ref="AD40:AI40"/>
    <mergeCell ref="AK40:AP40"/>
  </mergeCells>
  <phoneticPr fontId="1"/>
  <conditionalFormatting sqref="A4:G9">
    <cfRule type="expression" dxfId="53" priority="29">
      <formula>MONTH(A4)&lt;&gt;$A$2</formula>
    </cfRule>
  </conditionalFormatting>
  <conditionalFormatting sqref="A10:G40">
    <cfRule type="expression" dxfId="52" priority="34">
      <formula>$A10=TODAY()</formula>
    </cfRule>
    <cfRule type="expression" dxfId="51" priority="47">
      <formula>TEXT($A10,"aaa")="土"</formula>
    </cfRule>
    <cfRule type="expression" dxfId="50" priority="46">
      <formula>TEXT($A10,"aaa")="日"</formula>
    </cfRule>
  </conditionalFormatting>
  <conditionalFormatting sqref="A4:AP9">
    <cfRule type="expression" dxfId="48" priority="23">
      <formula>A4=TODAY()</formula>
    </cfRule>
  </conditionalFormatting>
  <conditionalFormatting sqref="A3:XFD3">
    <cfRule type="containsText" dxfId="47" priority="54" operator="containsText" text="日">
      <formula>NOT(ISERROR(SEARCH("日",A3)))</formula>
    </cfRule>
    <cfRule type="containsText" dxfId="46" priority="48" operator="containsText" text="金">
      <formula>NOT(ISERROR(SEARCH("金",A3)))</formula>
    </cfRule>
    <cfRule type="containsText" dxfId="45" priority="49" operator="containsText" text="木">
      <formula>NOT(ISERROR(SEARCH("木",A3)))</formula>
    </cfRule>
    <cfRule type="containsText" dxfId="44" priority="50" operator="containsText" text="水">
      <formula>NOT(ISERROR(SEARCH("水",A3)))</formula>
    </cfRule>
    <cfRule type="containsText" dxfId="43" priority="51" operator="containsText" text="火">
      <formula>NOT(ISERROR(SEARCH("火",A3)))</formula>
    </cfRule>
    <cfRule type="containsText" dxfId="42" priority="52" operator="containsText" text="月">
      <formula>NOT(ISERROR(SEARCH("月",A3)))</formula>
    </cfRule>
    <cfRule type="containsText" dxfId="41" priority="53" operator="containsText" text="土">
      <formula>NOT(ISERROR(SEARCH("土",A3)))</formula>
    </cfRule>
  </conditionalFormatting>
  <conditionalFormatting sqref="H4:N9">
    <cfRule type="expression" dxfId="40" priority="28">
      <formula>MONTH(H4)&lt;&gt;$H$2</formula>
    </cfRule>
  </conditionalFormatting>
  <conditionalFormatting sqref="H10:N40">
    <cfRule type="expression" dxfId="39" priority="45">
      <formula>TEXT($H10,"aaa")="土"</formula>
    </cfRule>
    <cfRule type="expression" dxfId="38" priority="44">
      <formula>TEXT($H10,"aaa")="日"</formula>
    </cfRule>
    <cfRule type="expression" dxfId="37" priority="35">
      <formula>$H10=TODAY()</formula>
    </cfRule>
  </conditionalFormatting>
  <conditionalFormatting sqref="O10">
    <cfRule type="expression" dxfId="34" priority="14">
      <formula>$H10=TODAY()</formula>
    </cfRule>
    <cfRule type="expression" dxfId="33" priority="15">
      <formula>TEXT($H10,"aaa")="日"</formula>
    </cfRule>
    <cfRule type="expression" dxfId="32" priority="16">
      <formula>TEXT($H10,"aaa")="土"</formula>
    </cfRule>
  </conditionalFormatting>
  <conditionalFormatting sqref="O4:U9">
    <cfRule type="expression" dxfId="31" priority="27">
      <formula>MONTH(O4)&lt;&gt;$O$2</formula>
    </cfRule>
  </conditionalFormatting>
  <conditionalFormatting sqref="P10:U10 O11:U40">
    <cfRule type="expression" dxfId="30" priority="33">
      <formula>$O10=TODAY()</formula>
    </cfRule>
    <cfRule type="expression" dxfId="28" priority="42">
      <formula>TEXT($O10,"aaa")="日"</formula>
    </cfRule>
    <cfRule type="expression" dxfId="27" priority="43">
      <formula>TEXT($O10,"aaa")="土"</formula>
    </cfRule>
  </conditionalFormatting>
  <conditionalFormatting sqref="V10">
    <cfRule type="expression" dxfId="25" priority="10">
      <formula>$H10=TODAY()</formula>
    </cfRule>
    <cfRule type="expression" dxfId="24" priority="11">
      <formula>TEXT($H10,"aaa")="日"</formula>
    </cfRule>
    <cfRule type="expression" dxfId="23" priority="12">
      <formula>TEXT($H10,"aaa")="土"</formula>
    </cfRule>
  </conditionalFormatting>
  <conditionalFormatting sqref="V4:AB9">
    <cfRule type="expression" dxfId="22" priority="26">
      <formula>MONTH(V4)&lt;&gt;$V$2</formula>
    </cfRule>
  </conditionalFormatting>
  <conditionalFormatting sqref="W10:AB10 V11:AB40">
    <cfRule type="expression" dxfId="21" priority="40">
      <formula>TEXT($V10,"aaa")="日"</formula>
    </cfRule>
    <cfRule type="expression" dxfId="20" priority="41">
      <formula>TEXT($V10,"aaa")="土"</formula>
    </cfRule>
    <cfRule type="expression" dxfId="18" priority="32">
      <formula>$V10=TODAY()</formula>
    </cfRule>
  </conditionalFormatting>
  <conditionalFormatting sqref="AC10">
    <cfRule type="expression" dxfId="16" priority="6">
      <formula>$H10=TODAY()</formula>
    </cfRule>
    <cfRule type="expression" dxfId="15" priority="8">
      <formula>TEXT($H10,"aaa")="土"</formula>
    </cfRule>
    <cfRule type="expression" dxfId="14" priority="7">
      <formula>TEXT($H10,"aaa")="日"</formula>
    </cfRule>
  </conditionalFormatting>
  <conditionalFormatting sqref="AC4:AI9">
    <cfRule type="expression" dxfId="13" priority="25">
      <formula>MONTH(AC4)&lt;&gt;$AC$2</formula>
    </cfRule>
  </conditionalFormatting>
  <conditionalFormatting sqref="AD10:AI10 AC11:AI40">
    <cfRule type="expression" dxfId="12" priority="38">
      <formula>TEXT($AC10,"aaa")="日"</formula>
    </cfRule>
    <cfRule type="expression" dxfId="11" priority="39">
      <formula>TEXT($AC10,"aaa")="土"</formula>
    </cfRule>
    <cfRule type="expression" dxfId="9" priority="31">
      <formula>$AC10=TODAY()</formula>
    </cfRule>
  </conditionalFormatting>
  <conditionalFormatting sqref="AJ10">
    <cfRule type="expression" dxfId="8" priority="2">
      <formula>$H10=TODAY()</formula>
    </cfRule>
    <cfRule type="expression" dxfId="7" priority="3">
      <formula>TEXT($H10,"aaa")="日"</formula>
    </cfRule>
    <cfRule type="expression" dxfId="6" priority="4">
      <formula>TEXT($H10,"aaa")="土"</formula>
    </cfRule>
  </conditionalFormatting>
  <conditionalFormatting sqref="AJ4:AP9">
    <cfRule type="expression" dxfId="4" priority="24">
      <formula>MONTH(AJ4)&lt;&gt;$AJ$2</formula>
    </cfRule>
  </conditionalFormatting>
  <conditionalFormatting sqref="AK10:AP10 AJ11:AP40">
    <cfRule type="expression" dxfId="3" priority="37">
      <formula>TEXT($AJ10,"aaa")="土"</formula>
    </cfRule>
    <cfRule type="expression" dxfId="1" priority="30">
      <formula>$AJ10=TODAY()</formula>
    </cfRule>
    <cfRule type="expression" dxfId="0" priority="36">
      <formula>TEXT($AJ10,"aaa")="日"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2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E8B99871-72E1-4DEC-84B2-987F68DCBC45}">
            <xm:f>AND($A10&lt;&gt;"",COUNTIF(祝祭日!$A:$A, $A10)&gt;0)</xm:f>
            <x14:dxf>
              <fill>
                <patternFill>
                  <bgColor theme="5" tint="0.79998168889431442"/>
                </patternFill>
              </fill>
            </x14:dxf>
          </x14:cfRule>
          <xm:sqref>A10:G40</xm:sqref>
        </x14:conditionalFormatting>
        <x14:conditionalFormatting xmlns:xm="http://schemas.microsoft.com/office/excel/2006/main">
          <x14:cfRule type="expression" priority="21" id="{531D8AF8-D019-498B-ABC1-0C7F94B627FD}">
            <xm:f>AND($H10&lt;&gt;"",COUNTIF(祝祭日!$A:$A, $H10)&gt;0)</xm:f>
            <x14:dxf>
              <fill>
                <patternFill>
                  <bgColor theme="5" tint="0.79998168889431442"/>
                </patternFill>
              </fill>
            </x14:dxf>
          </x14:cfRule>
          <xm:sqref>H10:N40</xm:sqref>
        </x14:conditionalFormatting>
        <x14:conditionalFormatting xmlns:xm="http://schemas.microsoft.com/office/excel/2006/main">
          <x14:cfRule type="expression" priority="13" id="{F5F6D51E-C390-4D43-8F16-048F18C24DB5}">
            <xm:f>AND($H10&lt;&gt;"",COUNTIF(祝祭日!$A:$A, $H10)&gt;0)</xm:f>
            <x14:dxf>
              <fill>
                <patternFill>
                  <bgColor theme="5" tint="0.79998168889431442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expression" priority="20" id="{DDC5E076-E7D1-4B22-97B5-0654E97EEB47}">
            <xm:f>AND($O10&lt;&gt;"",COUNTIF(祝祭日!$A:$A, $O10)&gt;0)</xm:f>
            <x14:dxf>
              <fill>
                <patternFill>
                  <bgColor theme="5" tint="0.79998168889431442"/>
                </patternFill>
              </fill>
            </x14:dxf>
          </x14:cfRule>
          <xm:sqref>P10:U10 O11:U40</xm:sqref>
        </x14:conditionalFormatting>
        <x14:conditionalFormatting xmlns:xm="http://schemas.microsoft.com/office/excel/2006/main">
          <x14:cfRule type="expression" priority="9" id="{674A857E-6733-4AEC-B314-25D2E024ED0D}">
            <xm:f>AND($H10&lt;&gt;"",COUNTIF(祝祭日!$A:$A, $H10)&gt;0)</xm:f>
            <x14:dxf>
              <fill>
                <patternFill>
                  <bgColor theme="5" tint="0.79998168889431442"/>
                </patternFill>
              </fill>
            </x14:dxf>
          </x14:cfRule>
          <xm:sqref>V10</xm:sqref>
        </x14:conditionalFormatting>
        <x14:conditionalFormatting xmlns:xm="http://schemas.microsoft.com/office/excel/2006/main">
          <x14:cfRule type="expression" priority="19" id="{B6FBA351-D4BC-4846-AA10-1116796EA91E}">
            <xm:f>AND($V10&lt;&gt;"",COUNTIF(祝祭日!$A:$A, $V10)&gt;0)</xm:f>
            <x14:dxf>
              <fill>
                <patternFill>
                  <bgColor theme="5" tint="0.79998168889431442"/>
                </patternFill>
              </fill>
            </x14:dxf>
          </x14:cfRule>
          <xm:sqref>W10:AB10 V11:AB40</xm:sqref>
        </x14:conditionalFormatting>
        <x14:conditionalFormatting xmlns:xm="http://schemas.microsoft.com/office/excel/2006/main">
          <x14:cfRule type="expression" priority="5" id="{75B68D32-7A78-48FB-8892-4266D0B81F8E}">
            <xm:f>AND($H10&lt;&gt;"",COUNTIF(祝祭日!$A:$A, $H10)&gt;0)</xm:f>
            <x14:dxf>
              <fill>
                <patternFill>
                  <bgColor theme="5" tint="0.79998168889431442"/>
                </patternFill>
              </fill>
            </x14:dxf>
          </x14:cfRule>
          <xm:sqref>AC10</xm:sqref>
        </x14:conditionalFormatting>
        <x14:conditionalFormatting xmlns:xm="http://schemas.microsoft.com/office/excel/2006/main">
          <x14:cfRule type="expression" priority="18" id="{8D547236-AA14-4803-A1CC-2B3E23D6A7D0}">
            <xm:f>AND($AC10&lt;&gt;"",COUNTIF(祝祭日!$A:$A, $AC10)&gt;0)</xm:f>
            <x14:dxf>
              <fill>
                <patternFill>
                  <bgColor theme="5" tint="0.79998168889431442"/>
                </patternFill>
              </fill>
            </x14:dxf>
          </x14:cfRule>
          <xm:sqref>AD10:AI10 AC11:AI40</xm:sqref>
        </x14:conditionalFormatting>
        <x14:conditionalFormatting xmlns:xm="http://schemas.microsoft.com/office/excel/2006/main">
          <x14:cfRule type="expression" priority="1" id="{A053409A-F2CA-497D-BBBF-529038FA7156}">
            <xm:f>AND($H10&lt;&gt;"",COUNTIF(祝祭日!$A:$A, $H10)&gt;0)</xm:f>
            <x14:dxf>
              <fill>
                <patternFill>
                  <bgColor theme="5" tint="0.79998168889431442"/>
                </patternFill>
              </fill>
            </x14:dxf>
          </x14:cfRule>
          <xm:sqref>AJ10</xm:sqref>
        </x14:conditionalFormatting>
        <x14:conditionalFormatting xmlns:xm="http://schemas.microsoft.com/office/excel/2006/main">
          <x14:cfRule type="expression" priority="17" id="{7D756B90-C93D-496C-B333-A0B658B51DD0}">
            <xm:f>AND($AJ10&lt;&gt;"",COUNTIF(祝祭日!$A:$A, $AJ10)&gt;0)</xm:f>
            <x14:dxf>
              <fill>
                <patternFill>
                  <bgColor theme="5" tint="0.79998168889431442"/>
                </patternFill>
              </fill>
            </x14:dxf>
          </x14:cfRule>
          <xm:sqref>AK10:AP10 AJ11:AP40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2B3A-F321-44BD-A5EE-6CF9CE2E3A4C}">
  <sheetPr>
    <tabColor theme="7" tint="-0.499984740745262"/>
  </sheetPr>
  <dimension ref="A1:B20"/>
  <sheetViews>
    <sheetView workbookViewId="0">
      <selection activeCell="A21" sqref="A21"/>
    </sheetView>
  </sheetViews>
  <sheetFormatPr defaultRowHeight="33" customHeight="1" x14ac:dyDescent="0.15"/>
  <cols>
    <col min="1" max="2" width="16.36328125" style="8" customWidth="1"/>
    <col min="3" max="16384" width="8.7265625" style="3"/>
  </cols>
  <sheetData>
    <row r="1" spans="1:2" ht="33" customHeight="1" x14ac:dyDescent="0.15">
      <c r="A1" s="1" t="s">
        <v>9</v>
      </c>
      <c r="B1" s="2" t="s">
        <v>10</v>
      </c>
    </row>
    <row r="2" spans="1:2" ht="33" customHeight="1" x14ac:dyDescent="0.15">
      <c r="A2" s="4">
        <v>45658</v>
      </c>
      <c r="B2" s="5" t="s">
        <v>11</v>
      </c>
    </row>
    <row r="3" spans="1:2" ht="33" customHeight="1" x14ac:dyDescent="0.15">
      <c r="A3" s="4">
        <v>45670</v>
      </c>
      <c r="B3" s="5" t="s">
        <v>12</v>
      </c>
    </row>
    <row r="4" spans="1:2" ht="33" customHeight="1" x14ac:dyDescent="0.15">
      <c r="A4" s="4">
        <v>45699</v>
      </c>
      <c r="B4" s="5" t="s">
        <v>13</v>
      </c>
    </row>
    <row r="5" spans="1:2" ht="33" customHeight="1" x14ac:dyDescent="0.15">
      <c r="A5" s="4">
        <v>45711</v>
      </c>
      <c r="B5" s="5" t="s">
        <v>14</v>
      </c>
    </row>
    <row r="6" spans="1:2" ht="33" customHeight="1" x14ac:dyDescent="0.15">
      <c r="A6" s="4">
        <v>45712</v>
      </c>
      <c r="B6" s="5" t="s">
        <v>15</v>
      </c>
    </row>
    <row r="7" spans="1:2" ht="33" customHeight="1" x14ac:dyDescent="0.15">
      <c r="A7" s="4">
        <v>45736</v>
      </c>
      <c r="B7" s="5" t="s">
        <v>16</v>
      </c>
    </row>
    <row r="8" spans="1:2" ht="33" customHeight="1" x14ac:dyDescent="0.15">
      <c r="A8" s="4">
        <v>45776</v>
      </c>
      <c r="B8" s="5" t="s">
        <v>17</v>
      </c>
    </row>
    <row r="9" spans="1:2" ht="33" customHeight="1" x14ac:dyDescent="0.15">
      <c r="A9" s="4">
        <v>45780</v>
      </c>
      <c r="B9" s="5" t="s">
        <v>18</v>
      </c>
    </row>
    <row r="10" spans="1:2" ht="33" customHeight="1" x14ac:dyDescent="0.15">
      <c r="A10" s="4">
        <v>45781</v>
      </c>
      <c r="B10" s="5" t="s">
        <v>19</v>
      </c>
    </row>
    <row r="11" spans="1:2" ht="33" customHeight="1" x14ac:dyDescent="0.15">
      <c r="A11" s="4">
        <v>45782</v>
      </c>
      <c r="B11" s="5" t="s">
        <v>20</v>
      </c>
    </row>
    <row r="12" spans="1:2" ht="33" customHeight="1" x14ac:dyDescent="0.15">
      <c r="A12" s="4">
        <v>45783</v>
      </c>
      <c r="B12" s="5" t="s">
        <v>15</v>
      </c>
    </row>
    <row r="13" spans="1:2" ht="33" customHeight="1" x14ac:dyDescent="0.15">
      <c r="A13" s="4">
        <v>45859</v>
      </c>
      <c r="B13" s="5" t="s">
        <v>21</v>
      </c>
    </row>
    <row r="14" spans="1:2" ht="33" customHeight="1" x14ac:dyDescent="0.15">
      <c r="A14" s="4">
        <v>45880</v>
      </c>
      <c r="B14" s="5" t="s">
        <v>22</v>
      </c>
    </row>
    <row r="15" spans="1:2" ht="33" customHeight="1" x14ac:dyDescent="0.15">
      <c r="A15" s="4">
        <v>45915</v>
      </c>
      <c r="B15" s="5" t="s">
        <v>23</v>
      </c>
    </row>
    <row r="16" spans="1:2" ht="33" customHeight="1" x14ac:dyDescent="0.15">
      <c r="A16" s="4">
        <v>45923</v>
      </c>
      <c r="B16" s="5" t="s">
        <v>24</v>
      </c>
    </row>
    <row r="17" spans="1:2" ht="33" customHeight="1" x14ac:dyDescent="0.15">
      <c r="A17" s="4">
        <v>45943</v>
      </c>
      <c r="B17" s="5" t="s">
        <v>25</v>
      </c>
    </row>
    <row r="18" spans="1:2" ht="33" customHeight="1" x14ac:dyDescent="0.15">
      <c r="A18" s="4">
        <v>45964</v>
      </c>
      <c r="B18" s="5" t="s">
        <v>26</v>
      </c>
    </row>
    <row r="19" spans="1:2" ht="33" customHeight="1" x14ac:dyDescent="0.15">
      <c r="A19" s="4">
        <v>45984</v>
      </c>
      <c r="B19" s="5" t="s">
        <v>27</v>
      </c>
    </row>
    <row r="20" spans="1:2" ht="33" customHeight="1" x14ac:dyDescent="0.15">
      <c r="A20" s="6">
        <v>45985</v>
      </c>
      <c r="B20" s="7" t="s">
        <v>15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ひな型</vt:lpstr>
      <vt:lpstr>祝祭日</vt:lpstr>
    </vt:vector>
  </TitlesOfParts>
  <Manager>いなわくTV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カレンダー付予定表</dc:title>
  <dc:subject>日付の計算+条件付き書式</dc:subject>
  <dc:creator>川島玲子</dc:creator>
  <cp:lastModifiedBy>玲子 川島</cp:lastModifiedBy>
  <cp:lastPrinted>2025-03-02T07:46:01Z</cp:lastPrinted>
  <dcterms:created xsi:type="dcterms:W3CDTF">2025-02-27T07:46:44Z</dcterms:created>
  <dcterms:modified xsi:type="dcterms:W3CDTF">2025-03-02T08:48:47Z</dcterms:modified>
</cp:coreProperties>
</file>